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80" windowHeight="11640" activeTab="0"/>
  </bookViews>
  <sheets>
    <sheet name="00_表紙" sheetId="1" r:id="rId1"/>
    <sheet name="01_2019総合結果 " sheetId="2" r:id="rId2"/>
    <sheet name="P14_男子1部" sheetId="3" r:id="rId3"/>
    <sheet name="P15_男子1部順位決定" sheetId="4" r:id="rId4"/>
    <sheet name="P16_男子2部 " sheetId="5" r:id="rId5"/>
    <sheet name="P17_女子組手" sheetId="6" r:id="rId6"/>
    <sheet name="P18_女子順位決定 " sheetId="7" r:id="rId7"/>
    <sheet name="P19_男子形" sheetId="8" r:id="rId8"/>
    <sheet name="P20_女子形" sheetId="9" r:id="rId9"/>
    <sheet name="改定履歴" sheetId="10" r:id="rId10"/>
  </sheets>
  <definedNames>
    <definedName name="_xlnm.Print_Area" localSheetId="0">'00_表紙'!$A$1:$F$32</definedName>
    <definedName name="_xlnm.Print_Area" localSheetId="1">'01_2019総合結果 '!$A$1:$F$115</definedName>
    <definedName name="_xlnm.Print_Area" localSheetId="2">'P14_男子1部'!$A$1:$O$30</definedName>
    <definedName name="_xlnm.Print_Area" localSheetId="4">'P16_男子2部 '!$A$1:$N$23</definedName>
    <definedName name="_xlnm.Print_Area" localSheetId="7">'P19_男子形'!$B$1:$M$28</definedName>
    <definedName name="_xlnm.Print_Area" localSheetId="8">'P20_女子形'!$A$1:$L$27</definedName>
  </definedNames>
  <calcPr fullCalcOnLoad="1"/>
</workbook>
</file>

<file path=xl/sharedStrings.xml><?xml version="1.0" encoding="utf-8"?>
<sst xmlns="http://schemas.openxmlformats.org/spreadsheetml/2006/main" count="475" uniqueCount="234">
  <si>
    <t>日時：令和元年10月20日（日）９時10分開会</t>
  </si>
  <si>
    <t>場所：九州産業大学</t>
  </si>
  <si>
    <t>主催：全九州学生空手道連盟</t>
  </si>
  <si>
    <t>主管：福岡地区学生空手道連盟</t>
  </si>
  <si>
    <t>後援：公益財団法人全日本空手道連盟</t>
  </si>
  <si>
    <t>　　　九州地区空手道協議会</t>
  </si>
  <si>
    <t>　　　福岡県空手道連盟</t>
  </si>
  <si>
    <t>　　　　第68回全九州大学空手道選手権大会</t>
  </si>
  <si>
    <t>第68回全九州大学空手道選手権大会</t>
  </si>
  <si>
    <t>　　　　　　　　</t>
  </si>
  <si>
    <t>令和元年10月20日　　九州産業大学</t>
  </si>
  <si>
    <t>男子団体組手1部</t>
  </si>
  <si>
    <t>九　州　産　業　大　学</t>
  </si>
  <si>
    <t>熊　　本　　大　　学</t>
  </si>
  <si>
    <t>福　岡　教　育　大　学</t>
  </si>
  <si>
    <t>沖　　縄　　大　　学</t>
  </si>
  <si>
    <t>九　　州　　大　　学</t>
  </si>
  <si>
    <t>宮崎産業経営大学</t>
  </si>
  <si>
    <t>宮崎産業経営大学</t>
  </si>
  <si>
    <t>福　　岡　　大　　学</t>
  </si>
  <si>
    <t>沖　縄　国　際　大　学</t>
  </si>
  <si>
    <t>中　村　学　園　大　学</t>
  </si>
  <si>
    <t>崇　　城　　大　　学</t>
  </si>
  <si>
    <t>西　南　学　院　大　学</t>
  </si>
  <si>
    <t>名　　桜　　大　　学</t>
  </si>
  <si>
    <t>長　崎　国　際　大　学</t>
  </si>
  <si>
    <t>優勝</t>
  </si>
  <si>
    <t>Aコート</t>
  </si>
  <si>
    <t>Bコート</t>
  </si>
  <si>
    <t>A-1</t>
  </si>
  <si>
    <t>A-2</t>
  </si>
  <si>
    <t>B-1</t>
  </si>
  <si>
    <t>B-2</t>
  </si>
  <si>
    <t>C-1</t>
  </si>
  <si>
    <t>C-3</t>
  </si>
  <si>
    <t>C-2</t>
  </si>
  <si>
    <t>D-1</t>
  </si>
  <si>
    <t>D-2</t>
  </si>
  <si>
    <t>男子団体組手順位決定戦</t>
  </si>
  <si>
    <t>令和元年10月20日  九州産業大学</t>
  </si>
  <si>
    <t>１位（２位）</t>
  </si>
  <si>
    <t>５位・７位決定戦①</t>
  </si>
  <si>
    <t>９位・12位決定戦Ａ</t>
  </si>
  <si>
    <t>５位・７位決定戦②</t>
  </si>
  <si>
    <t>９位・12位決定戦Ｂ</t>
  </si>
  <si>
    <t>９位・12位決定戦Ｃ</t>
  </si>
  <si>
    <t>３位</t>
  </si>
  <si>
    <t>５位・７位決定戦③</t>
  </si>
  <si>
    <t>９位・12位決定戦Ｄ</t>
  </si>
  <si>
    <t>５位・７位決定戦④</t>
  </si>
  <si>
    <t>９位・12位決定戦Ｅ</t>
  </si>
  <si>
    <t>①</t>
  </si>
  <si>
    <t>②</t>
  </si>
  <si>
    <t>③</t>
  </si>
  <si>
    <t>④</t>
  </si>
  <si>
    <t>勝った大学が５位　負けた大学が７位</t>
  </si>
  <si>
    <t>※９位・１２位決定戦</t>
  </si>
  <si>
    <t>勝った大学が９位　負けた大学が12位</t>
  </si>
  <si>
    <t>A</t>
  </si>
  <si>
    <t>B</t>
  </si>
  <si>
    <t>ＡＢの敗者</t>
  </si>
  <si>
    <t>C</t>
  </si>
  <si>
    <t>D</t>
  </si>
  <si>
    <t>E</t>
  </si>
  <si>
    <t>男子団体組手2部</t>
  </si>
  <si>
    <t>水産大学校</t>
  </si>
  <si>
    <t>水産大学校</t>
  </si>
  <si>
    <t>福岡歯科大学</t>
  </si>
  <si>
    <t>久留米大学</t>
  </si>
  <si>
    <t>久留米大学</t>
  </si>
  <si>
    <t>大　分　大　学</t>
  </si>
  <si>
    <t>長　崎　大　学</t>
  </si>
  <si>
    <t>Cコート</t>
  </si>
  <si>
    <t>男子団体組手2部順位決定戦</t>
  </si>
  <si>
    <t>3～5位</t>
  </si>
  <si>
    <t>決定戦</t>
  </si>
  <si>
    <t>B-1の敗者</t>
  </si>
  <si>
    <t>C-1の敗者</t>
  </si>
  <si>
    <t>女子団体組手</t>
  </si>
  <si>
    <t>西南学院大学</t>
  </si>
  <si>
    <t>久　留　米　大　学</t>
  </si>
  <si>
    <t>福岡教育大学</t>
  </si>
  <si>
    <t>福岡教育大学</t>
  </si>
  <si>
    <t>九州産業大学</t>
  </si>
  <si>
    <t>九州産業大学</t>
  </si>
  <si>
    <t>中村学園大学</t>
  </si>
  <si>
    <t>大　　分　　大　　学</t>
  </si>
  <si>
    <t>長崎国際大学</t>
  </si>
  <si>
    <t>長崎国際大学</t>
  </si>
  <si>
    <t>Dコート</t>
  </si>
  <si>
    <t>９位・11位決定戦Ｂ</t>
  </si>
  <si>
    <t>９位・11位決定戦Ａ</t>
  </si>
  <si>
    <t>９位・11位決定戦Ｃ</t>
  </si>
  <si>
    <t>９位・!1位決定戦Ｄ</t>
  </si>
  <si>
    <t>※９位・１1位決定戦</t>
  </si>
  <si>
    <t>勝った大学が９位　負けた大学が11位</t>
  </si>
  <si>
    <t>男子団体組手1部</t>
  </si>
  <si>
    <t>優勝</t>
  </si>
  <si>
    <t>２位</t>
  </si>
  <si>
    <t>３位</t>
  </si>
  <si>
    <t>５位</t>
  </si>
  <si>
    <t>７位</t>
  </si>
  <si>
    <t>９位</t>
  </si>
  <si>
    <t>男子団体組手2部</t>
  </si>
  <si>
    <t>４位</t>
  </si>
  <si>
    <t>女子団体組手</t>
  </si>
  <si>
    <t>5位</t>
  </si>
  <si>
    <t>7位</t>
  </si>
  <si>
    <t>9位</t>
  </si>
  <si>
    <t>11位</t>
  </si>
  <si>
    <t>11位</t>
  </si>
  <si>
    <t>男子団体形</t>
  </si>
  <si>
    <t>女子団体形</t>
  </si>
  <si>
    <t>全国大会出場校</t>
  </si>
  <si>
    <t>男子団体組手</t>
  </si>
  <si>
    <t>女子団体組手</t>
  </si>
  <si>
    <t>福岡大学</t>
  </si>
  <si>
    <t>沖縄国際大学</t>
  </si>
  <si>
    <t>沖縄大学</t>
  </si>
  <si>
    <t>長崎大学</t>
  </si>
  <si>
    <t>名桜大学</t>
  </si>
  <si>
    <t>補欠１</t>
  </si>
  <si>
    <t>補欠２</t>
  </si>
  <si>
    <t>－</t>
  </si>
  <si>
    <t>優秀選手表彰　</t>
  </si>
  <si>
    <t>男子</t>
  </si>
  <si>
    <t>女子</t>
  </si>
  <si>
    <t>色が付いている大学/選手が表彰対象です。</t>
  </si>
  <si>
    <t>第68回全九州大学空手道選手権大会</t>
  </si>
  <si>
    <t>12位</t>
  </si>
  <si>
    <t>男子団体形</t>
  </si>
  <si>
    <t>【予選】第１指定形または第２指定形</t>
  </si>
  <si>
    <t>大学名</t>
  </si>
  <si>
    <t>沖縄大学</t>
  </si>
  <si>
    <t>熊本大学</t>
  </si>
  <si>
    <t>沖縄国際大学</t>
  </si>
  <si>
    <t>１審</t>
  </si>
  <si>
    <t>２審</t>
  </si>
  <si>
    <t>３審</t>
  </si>
  <si>
    <t>４審</t>
  </si>
  <si>
    <t>5審</t>
  </si>
  <si>
    <t>指定形</t>
  </si>
  <si>
    <t>点数</t>
  </si>
  <si>
    <t>順位</t>
  </si>
  <si>
    <t>【決　勝】得意形</t>
  </si>
  <si>
    <t>Aグループ１位</t>
  </si>
  <si>
    <t>Bグループ１位</t>
  </si>
  <si>
    <t>優勝</t>
  </si>
  <si>
    <t>予選2位</t>
  </si>
  <si>
    <t>予選1位</t>
  </si>
  <si>
    <t>形</t>
  </si>
  <si>
    <t>ｸﾙﾙﾝﾌｧ</t>
  </si>
  <si>
    <t>ｸﾙﾙﾝﾌｧ</t>
  </si>
  <si>
    <t>ｾｰﾊﾟｲ</t>
  </si>
  <si>
    <t>ｾｰﾊﾟｲ</t>
  </si>
  <si>
    <t>max</t>
  </si>
  <si>
    <t>min</t>
  </si>
  <si>
    <t>score</t>
  </si>
  <si>
    <t>長崎国際大学</t>
  </si>
  <si>
    <t>長崎国際大学</t>
  </si>
  <si>
    <t>沖縄国際大学</t>
  </si>
  <si>
    <t>ｱｰﾅﾝ</t>
  </si>
  <si>
    <t>準優勝</t>
  </si>
  <si>
    <t>女子団体形</t>
  </si>
  <si>
    <t>ﾊﾞｯｻｲﾀﾞｲ</t>
  </si>
  <si>
    <t>max</t>
  </si>
  <si>
    <t>min</t>
  </si>
  <si>
    <t>score</t>
  </si>
  <si>
    <t>ｸﾙﾙﾝﾌｧ</t>
  </si>
  <si>
    <t>沖縄国際大学</t>
  </si>
  <si>
    <t>ｱｰﾅﾝ</t>
  </si>
  <si>
    <t>ｾｰﾊﾟｲ</t>
  </si>
  <si>
    <t>勝</t>
  </si>
  <si>
    <t>長崎国際大学</t>
  </si>
  <si>
    <t>長崎国際大学</t>
  </si>
  <si>
    <t>熊本大学</t>
  </si>
  <si>
    <t>勝★</t>
  </si>
  <si>
    <t>大分大学</t>
  </si>
  <si>
    <t>福岡歯科大学</t>
  </si>
  <si>
    <t>福岡教育大学</t>
  </si>
  <si>
    <t>福岡教育大学</t>
  </si>
  <si>
    <t>九州大学</t>
  </si>
  <si>
    <t>中村学園大学</t>
  </si>
  <si>
    <t>Cコート</t>
  </si>
  <si>
    <t>Cコート</t>
  </si>
  <si>
    <t>1延0</t>
  </si>
  <si>
    <t>1延1</t>
  </si>
  <si>
    <t>西南学院大学</t>
  </si>
  <si>
    <t>西南学院大学</t>
  </si>
  <si>
    <t>長　　崎　　大　　学</t>
  </si>
  <si>
    <t>長崎大学</t>
  </si>
  <si>
    <t>福本亜未</t>
  </si>
  <si>
    <t>浦崎　大誌</t>
  </si>
  <si>
    <t>熊本大学</t>
  </si>
  <si>
    <t>熊本大学</t>
  </si>
  <si>
    <t>崇城大学</t>
  </si>
  <si>
    <t>大宅優華</t>
  </si>
  <si>
    <t>坂口志保</t>
  </si>
  <si>
    <t xml:space="preserve">九州産業大学 </t>
  </si>
  <si>
    <t>北薗　竜司</t>
  </si>
  <si>
    <t>江藤　奨真</t>
  </si>
  <si>
    <t>杉安　孝充</t>
  </si>
  <si>
    <t>山口　奨吾</t>
  </si>
  <si>
    <t>一ノ瀬　翔太</t>
  </si>
  <si>
    <t>八頭司　恭仁</t>
  </si>
  <si>
    <t>福岡大学</t>
  </si>
  <si>
    <t>平野　寿来</t>
  </si>
  <si>
    <t>安藤　大悟</t>
  </si>
  <si>
    <t>富永　皓太</t>
  </si>
  <si>
    <t>片山花女</t>
  </si>
  <si>
    <t>八頭司歩</t>
  </si>
  <si>
    <t>八頭司明</t>
  </si>
  <si>
    <t>奥平佳奈枝</t>
  </si>
  <si>
    <t>B-1の勝者で
B-2の敗者</t>
  </si>
  <si>
    <t>女子団体組手順位決定戦</t>
  </si>
  <si>
    <t xml:space="preserve">福岡大学 </t>
  </si>
  <si>
    <t>改定履歴</t>
  </si>
  <si>
    <t>初版PDF版、初版Excel版発行</t>
  </si>
  <si>
    <t>第2版PDF、第2版Excel版発行</t>
  </si>
  <si>
    <t>・総合結果のところの文字の大きさが揃ってなかたところを揃えました。</t>
  </si>
  <si>
    <t>・形のところ決勝戦の結果の文字を黒色　→　赤色に変えました。</t>
  </si>
  <si>
    <t>　　その他の情報変更はありません。</t>
  </si>
  <si>
    <t>★採用最低得点(下から2番目の得点）が1:長崎国際大学が6.2点と多いので勝ち</t>
  </si>
  <si>
    <t>第3版PDF、第3版Excel版発行</t>
  </si>
  <si>
    <t>・総合結果の全国出場校選定理由削除（例年付けていませんでした。）</t>
  </si>
  <si>
    <t>・男子形予選の同点時の解説を平易にして黒文字→赤文字に変えました。</t>
  </si>
  <si>
    <t>Ver.3（19/10/21）</t>
  </si>
  <si>
    <t>※５位・７位決定戦</t>
  </si>
  <si>
    <t>「５位、７位決定戦」</t>
  </si>
  <si>
    <t>「５位・７位決定戦」</t>
  </si>
  <si>
    <t>→</t>
  </si>
  <si>
    <t>・女子組手順位決定戦の表記変更　</t>
  </si>
  <si>
    <t>・男子組手1部順位決定戦の表記変更　</t>
  </si>
  <si>
    <t>・表紙に　Ver情報追加</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</si>
</sst>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s>
  <fonts count="53">
    <font>
      <sz val="11"/>
      <color theme="1"/>
      <name val="Calibri"/>
      <family val="3"/>
    </font>
    <font>
      <sz val="11"/>
      <color indexed="8"/>
      <name val="游ゴシック"/>
      <family val="3"/>
    </font>
    <font>
      <sz val="6"/>
      <name val="游ゴシック"/>
      <family val="3"/>
    </font>
    <font>
      <sz val="11"/>
      <color indexed="10"/>
      <name val="游ゴシック"/>
      <family val="3"/>
    </font>
    <font>
      <sz val="10"/>
      <color indexed="8"/>
      <name val="游ゴシック"/>
      <family val="3"/>
    </font>
    <font>
      <sz val="10"/>
      <color indexed="10"/>
      <name val="游ゴシック"/>
      <family val="3"/>
    </font>
    <font>
      <sz val="16"/>
      <color indexed="8"/>
      <name val="游ゴシック"/>
      <family val="3"/>
    </font>
    <font>
      <sz val="14"/>
      <color indexed="8"/>
      <name val="游ゴシック"/>
      <family val="3"/>
    </font>
    <font>
      <sz val="10"/>
      <name val="游ゴシック"/>
      <family val="3"/>
    </font>
    <font>
      <sz val="11"/>
      <name val="游ゴシック"/>
      <family val="3"/>
    </font>
    <font>
      <sz val="11"/>
      <name val="ＭＳ Ｐゴシック"/>
      <family val="3"/>
    </font>
    <font>
      <sz val="18"/>
      <name val="ＭＳ Ｐ明朝"/>
      <family val="1"/>
    </font>
    <font>
      <sz val="6"/>
      <name val="ＭＳ Ｐゴシック"/>
      <family val="3"/>
    </font>
    <font>
      <sz val="11"/>
      <name val="ＭＳ Ｐ明朝"/>
      <family val="1"/>
    </font>
    <font>
      <sz val="12"/>
      <name val="ＭＳ Ｐ明朝"/>
      <family val="1"/>
    </font>
    <font>
      <sz val="16"/>
      <name val="ＭＳ Ｐ明朝"/>
      <family val="1"/>
    </font>
    <font>
      <sz val="9"/>
      <color indexed="10"/>
      <name val="ＭＳ Ｐ明朝"/>
      <family val="1"/>
    </font>
    <font>
      <sz val="14"/>
      <name val="ＭＳ Ｐ明朝"/>
      <family val="1"/>
    </font>
    <font>
      <sz val="12"/>
      <color indexed="55"/>
      <name val="ＭＳ Ｐ明朝"/>
      <family val="1"/>
    </font>
    <font>
      <sz val="11"/>
      <color indexed="23"/>
      <name val="ＭＳ Ｐ明朝"/>
      <family val="1"/>
    </font>
    <font>
      <b/>
      <sz val="11"/>
      <name val="ＭＳ Ｐ明朝"/>
      <family val="1"/>
    </font>
    <font>
      <sz val="12"/>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n"/>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color indexed="63"/>
      </top>
      <bottom style="thick"/>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ck"/>
      <bottom>
        <color indexed="63"/>
      </bottom>
    </border>
    <border>
      <left>
        <color indexed="63"/>
      </left>
      <right style="thin"/>
      <top style="thick"/>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color indexed="63"/>
      </left>
      <right style="medium">
        <color indexed="10"/>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52" fillId="32" borderId="0" applyNumberFormat="0" applyBorder="0" applyAlignment="0" applyProtection="0"/>
  </cellStyleXfs>
  <cellXfs count="169">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4" xfId="0" applyBorder="1" applyAlignment="1">
      <alignment horizontal="right" vertical="center"/>
    </xf>
    <xf numFmtId="0" fontId="0" fillId="0" borderId="14" xfId="0" applyBorder="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4" fillId="0" borderId="0" xfId="0" applyFont="1" applyAlignment="1">
      <alignment horizontal="right"/>
    </xf>
    <xf numFmtId="0" fontId="4" fillId="0" borderId="11" xfId="0" applyFont="1" applyBorder="1" applyAlignment="1">
      <alignment horizontal="right"/>
    </xf>
    <xf numFmtId="0" fontId="4" fillId="0" borderId="13" xfId="0" applyFont="1" applyBorder="1" applyAlignment="1">
      <alignment horizontal="right"/>
    </xf>
    <xf numFmtId="0" fontId="4" fillId="0" borderId="11" xfId="0" applyFont="1" applyBorder="1" applyAlignment="1">
      <alignment horizontal="right"/>
    </xf>
    <xf numFmtId="0" fontId="4" fillId="0" borderId="14" xfId="0" applyFont="1" applyBorder="1" applyAlignment="1">
      <alignment horizontal="right"/>
    </xf>
    <xf numFmtId="0" fontId="5" fillId="0" borderId="0" xfId="0" applyFont="1" applyAlignment="1">
      <alignment horizontal="left" vertical="center"/>
    </xf>
    <xf numFmtId="0" fontId="5" fillId="0" borderId="12"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5" fillId="0" borderId="16" xfId="0" applyFont="1" applyBorder="1" applyAlignment="1">
      <alignment horizontal="left" vertical="center"/>
    </xf>
    <xf numFmtId="0" fontId="4" fillId="0" borderId="0" xfId="0" applyFont="1" applyAlignment="1">
      <alignment horizontal="left"/>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22"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0" fillId="0" borderId="0" xfId="0" applyAlignment="1">
      <alignment vertical="center"/>
    </xf>
    <xf numFmtId="0" fontId="0" fillId="0" borderId="11" xfId="0" applyBorder="1" applyAlignment="1">
      <alignment horizontal="right" vertical="center"/>
    </xf>
    <xf numFmtId="0" fontId="4" fillId="0" borderId="0" xfId="0" applyFont="1" applyBorder="1" applyAlignment="1">
      <alignment horizontal="right"/>
    </xf>
    <xf numFmtId="0" fontId="4" fillId="0" borderId="10" xfId="0" applyFont="1" applyBorder="1" applyAlignment="1">
      <alignment horizontal="right"/>
    </xf>
    <xf numFmtId="0" fontId="5" fillId="0" borderId="25" xfId="0" applyFont="1" applyBorder="1" applyAlignment="1">
      <alignment horizontal="left" vertical="center"/>
    </xf>
    <xf numFmtId="0" fontId="5" fillId="0" borderId="11" xfId="0" applyFont="1" applyBorder="1" applyAlignment="1">
      <alignment horizontal="left" vertical="center"/>
    </xf>
    <xf numFmtId="0" fontId="8" fillId="0" borderId="25" xfId="0" applyFont="1" applyBorder="1" applyAlignment="1">
      <alignment horizontal="left" vertical="center"/>
    </xf>
    <xf numFmtId="0" fontId="9" fillId="0" borderId="11" xfId="0" applyFont="1" applyBorder="1" applyAlignment="1">
      <alignment vertical="center"/>
    </xf>
    <xf numFmtId="0" fontId="8" fillId="0" borderId="16" xfId="0" applyFont="1" applyBorder="1" applyAlignment="1">
      <alignment horizontal="left" vertical="center"/>
    </xf>
    <xf numFmtId="0" fontId="9" fillId="0" borderId="13" xfId="0" applyFont="1" applyBorder="1" applyAlignment="1">
      <alignment vertical="center"/>
    </xf>
    <xf numFmtId="0" fontId="8" fillId="0" borderId="11" xfId="0" applyFont="1" applyBorder="1" applyAlignment="1">
      <alignment horizontal="right" vertical="center"/>
    </xf>
    <xf numFmtId="0" fontId="5" fillId="0" borderId="26" xfId="0" applyFont="1" applyBorder="1" applyAlignment="1">
      <alignment horizontal="lef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11" fillId="0" borderId="0" xfId="63" applyFont="1">
      <alignment/>
      <protection/>
    </xf>
    <xf numFmtId="0" fontId="13" fillId="0" borderId="0" xfId="63" applyFont="1">
      <alignment/>
      <protection/>
    </xf>
    <xf numFmtId="0" fontId="10" fillId="0" borderId="0" xfId="61">
      <alignment vertical="center"/>
      <protection/>
    </xf>
    <xf numFmtId="0" fontId="14" fillId="0" borderId="0" xfId="63" applyFont="1">
      <alignment/>
      <protection/>
    </xf>
    <xf numFmtId="0" fontId="15" fillId="0" borderId="0" xfId="60" applyFont="1">
      <alignment/>
      <protection/>
    </xf>
    <xf numFmtId="0" fontId="13" fillId="0" borderId="0" xfId="60" applyFont="1">
      <alignment/>
      <protection/>
    </xf>
    <xf numFmtId="0" fontId="16" fillId="0" borderId="0" xfId="60" applyFont="1" applyAlignment="1">
      <alignment horizontal="left" vertical="center"/>
      <protection/>
    </xf>
    <xf numFmtId="0" fontId="14" fillId="0" borderId="0" xfId="60" applyFont="1">
      <alignment/>
      <protection/>
    </xf>
    <xf numFmtId="0" fontId="13" fillId="0" borderId="0" xfId="63" applyFont="1" applyAlignment="1">
      <alignment horizontal="left" vertical="center"/>
      <protection/>
    </xf>
    <xf numFmtId="0" fontId="14" fillId="0" borderId="0" xfId="60" applyFont="1" applyAlignment="1">
      <alignment horizontal="left" vertical="center"/>
      <protection/>
    </xf>
    <xf numFmtId="0" fontId="14" fillId="0" borderId="0" xfId="61" applyFont="1">
      <alignment vertical="center"/>
      <protection/>
    </xf>
    <xf numFmtId="0" fontId="13" fillId="0" borderId="0" xfId="60" applyFont="1" applyAlignment="1">
      <alignment horizontal="left" vertical="center"/>
      <protection/>
    </xf>
    <xf numFmtId="0" fontId="17" fillId="0" borderId="0" xfId="60" applyFont="1" applyAlignment="1">
      <alignment horizontal="left" vertical="center"/>
      <protection/>
    </xf>
    <xf numFmtId="0" fontId="17" fillId="0" borderId="0" xfId="60" applyFont="1">
      <alignment/>
      <protection/>
    </xf>
    <xf numFmtId="0" fontId="18" fillId="0" borderId="0" xfId="60" applyFont="1" applyAlignment="1">
      <alignment horizontal="left" vertical="center"/>
      <protection/>
    </xf>
    <xf numFmtId="0" fontId="14" fillId="0" borderId="0" xfId="60" applyFont="1" applyAlignment="1" quotePrefix="1">
      <alignment horizontal="left" vertical="center"/>
      <protection/>
    </xf>
    <xf numFmtId="0" fontId="19" fillId="0" borderId="0" xfId="60" applyFont="1">
      <alignment/>
      <protection/>
    </xf>
    <xf numFmtId="0" fontId="13" fillId="0" borderId="0" xfId="60" applyFont="1" applyAlignment="1">
      <alignment horizontal="right"/>
      <protection/>
    </xf>
    <xf numFmtId="0" fontId="19" fillId="0" borderId="0" xfId="63" applyFont="1">
      <alignment/>
      <protection/>
    </xf>
    <xf numFmtId="0" fontId="14" fillId="0" borderId="0" xfId="60" applyFont="1" applyAlignment="1" quotePrefix="1">
      <alignment horizontal="center"/>
      <protection/>
    </xf>
    <xf numFmtId="0" fontId="13" fillId="0" borderId="0" xfId="61" applyFont="1">
      <alignment vertical="center"/>
      <protection/>
    </xf>
    <xf numFmtId="0" fontId="20" fillId="0" borderId="0" xfId="60" applyFont="1">
      <alignment/>
      <protection/>
    </xf>
    <xf numFmtId="0" fontId="14" fillId="0" borderId="0" xfId="62" applyFont="1">
      <alignment/>
      <protection/>
    </xf>
    <xf numFmtId="0" fontId="10" fillId="0" borderId="0" xfId="60">
      <alignment/>
      <protection/>
    </xf>
    <xf numFmtId="0" fontId="21" fillId="0" borderId="0" xfId="60" applyFont="1">
      <alignment/>
      <protection/>
    </xf>
    <xf numFmtId="0" fontId="0" fillId="0" borderId="29" xfId="0" applyBorder="1" applyAlignment="1">
      <alignment vertical="center"/>
    </xf>
    <xf numFmtId="0" fontId="0" fillId="0" borderId="30" xfId="0" applyBorder="1" applyAlignment="1">
      <alignment vertical="center"/>
    </xf>
    <xf numFmtId="0" fontId="0" fillId="0" borderId="12" xfId="0" applyBorder="1" applyAlignment="1">
      <alignment vertical="center"/>
    </xf>
    <xf numFmtId="0" fontId="0" fillId="0" borderId="15" xfId="0"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3" fillId="0" borderId="16" xfId="0" applyFont="1" applyBorder="1" applyAlignment="1">
      <alignment horizontal="left" vertical="center"/>
    </xf>
    <xf numFmtId="0" fontId="3" fillId="0" borderId="0" xfId="0" applyFont="1" applyAlignment="1">
      <alignment horizontal="left" vertical="center"/>
    </xf>
    <xf numFmtId="176" fontId="3" fillId="0" borderId="16" xfId="0" applyNumberFormat="1" applyFont="1" applyBorder="1" applyAlignment="1">
      <alignment horizontal="left" vertical="center"/>
    </xf>
    <xf numFmtId="176" fontId="3" fillId="0" borderId="0" xfId="0" applyNumberFormat="1" applyFont="1" applyAlignment="1">
      <alignment horizontal="left"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31" xfId="0" applyBorder="1" applyAlignment="1">
      <alignment vertical="center"/>
    </xf>
    <xf numFmtId="0" fontId="0" fillId="0" borderId="33" xfId="0" applyBorder="1" applyAlignment="1">
      <alignment vertical="center"/>
    </xf>
    <xf numFmtId="0" fontId="4" fillId="0" borderId="34" xfId="0" applyFont="1" applyBorder="1" applyAlignment="1">
      <alignment horizontal="right"/>
    </xf>
    <xf numFmtId="0" fontId="4" fillId="0" borderId="32" xfId="0" applyFont="1" applyBorder="1" applyAlignment="1">
      <alignment horizontal="right"/>
    </xf>
    <xf numFmtId="0" fontId="3" fillId="0" borderId="17" xfId="0" applyFont="1" applyBorder="1" applyAlignment="1">
      <alignment vertical="center"/>
    </xf>
    <xf numFmtId="0" fontId="3" fillId="0" borderId="10" xfId="0" applyFont="1" applyBorder="1" applyAlignment="1">
      <alignment vertical="center"/>
    </xf>
    <xf numFmtId="0" fontId="3" fillId="0" borderId="31" xfId="0" applyFont="1" applyBorder="1" applyAlignment="1">
      <alignment vertical="center"/>
    </xf>
    <xf numFmtId="0" fontId="4" fillId="0" borderId="0" xfId="0" applyFont="1" applyBorder="1" applyAlignment="1">
      <alignment horizontal="right"/>
    </xf>
    <xf numFmtId="0" fontId="4" fillId="0" borderId="33" xfId="0" applyFont="1" applyBorder="1" applyAlignment="1">
      <alignment horizontal="right"/>
    </xf>
    <xf numFmtId="0" fontId="5" fillId="0" borderId="33" xfId="0" applyFont="1" applyBorder="1" applyAlignment="1">
      <alignment horizontal="left" vertical="center"/>
    </xf>
    <xf numFmtId="0" fontId="4" fillId="0" borderId="34" xfId="0" applyFont="1" applyBorder="1" applyAlignment="1">
      <alignment horizontal="right"/>
    </xf>
    <xf numFmtId="0" fontId="0" fillId="0" borderId="34" xfId="0" applyBorder="1" applyAlignment="1">
      <alignment vertical="center"/>
    </xf>
    <xf numFmtId="0" fontId="0" fillId="0" borderId="35" xfId="0" applyBorder="1" applyAlignment="1">
      <alignment vertical="center"/>
    </xf>
    <xf numFmtId="0" fontId="0" fillId="0" borderId="35" xfId="0" applyBorder="1" applyAlignment="1">
      <alignment horizontal="right"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8" fillId="0" borderId="35" xfId="0" applyFont="1" applyBorder="1" applyAlignment="1">
      <alignment horizontal="right" vertical="center"/>
    </xf>
    <xf numFmtId="0" fontId="4" fillId="0" borderId="31" xfId="0" applyFont="1" applyBorder="1" applyAlignment="1">
      <alignment horizontal="right"/>
    </xf>
    <xf numFmtId="0" fontId="3" fillId="0" borderId="0" xfId="0" applyFont="1" applyBorder="1" applyAlignment="1">
      <alignment horizontal="left" vertical="center"/>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22" xfId="0" applyFont="1" applyBorder="1" applyAlignment="1">
      <alignment horizontal="left" vertical="center"/>
    </xf>
    <xf numFmtId="0" fontId="1" fillId="0" borderId="0" xfId="0" applyFont="1" applyAlignment="1">
      <alignment vertical="center"/>
    </xf>
    <xf numFmtId="0" fontId="3" fillId="0" borderId="33" xfId="0" applyFont="1" applyBorder="1" applyAlignment="1">
      <alignment horizontal="left" vertical="center"/>
    </xf>
    <xf numFmtId="0" fontId="14" fillId="0" borderId="0" xfId="60" applyFont="1" applyFill="1" applyAlignment="1">
      <alignment horizontal="left" vertical="center"/>
      <protection/>
    </xf>
    <xf numFmtId="0" fontId="4" fillId="0" borderId="35" xfId="0" applyFont="1" applyBorder="1" applyAlignment="1">
      <alignment horizontal="right"/>
    </xf>
    <xf numFmtId="0" fontId="3" fillId="0" borderId="33" xfId="0" applyFont="1" applyBorder="1" applyAlignment="1">
      <alignment vertical="center"/>
    </xf>
    <xf numFmtId="0" fontId="3" fillId="0" borderId="0" xfId="0" applyFont="1" applyFill="1" applyBorder="1" applyAlignment="1">
      <alignment horizontal="left" vertical="center"/>
    </xf>
    <xf numFmtId="0" fontId="10" fillId="0" borderId="0" xfId="61" applyFill="1">
      <alignment vertical="center"/>
      <protection/>
    </xf>
    <xf numFmtId="0" fontId="14" fillId="0" borderId="0" xfId="60" applyFont="1" applyFill="1">
      <alignment/>
      <protection/>
    </xf>
    <xf numFmtId="0" fontId="13" fillId="0" borderId="0" xfId="60" applyFont="1" applyFill="1">
      <alignment/>
      <protection/>
    </xf>
    <xf numFmtId="0" fontId="0" fillId="0" borderId="33" xfId="0" applyBorder="1" applyAlignment="1">
      <alignment vertical="center"/>
    </xf>
    <xf numFmtId="0" fontId="0" fillId="0" borderId="34" xfId="0" applyBorder="1" applyAlignment="1">
      <alignment horizontal="right" vertical="center"/>
    </xf>
    <xf numFmtId="0" fontId="0" fillId="0" borderId="13" xfId="0" applyBorder="1" applyAlignment="1">
      <alignment vertical="center"/>
    </xf>
    <xf numFmtId="0" fontId="0" fillId="0" borderId="10" xfId="0" applyBorder="1" applyAlignment="1">
      <alignment vertical="center"/>
    </xf>
    <xf numFmtId="0" fontId="0" fillId="0" borderId="32" xfId="0" applyBorder="1" applyAlignment="1">
      <alignment vertical="center"/>
    </xf>
    <xf numFmtId="0" fontId="14" fillId="5" borderId="0" xfId="60" applyFont="1" applyFill="1">
      <alignment/>
      <protection/>
    </xf>
    <xf numFmtId="0" fontId="14" fillId="5" borderId="0" xfId="60" applyFont="1" applyFill="1" applyAlignment="1">
      <alignment horizontal="left" vertical="center"/>
      <protection/>
    </xf>
    <xf numFmtId="0" fontId="14" fillId="6" borderId="0" xfId="60" applyFont="1" applyFill="1">
      <alignment/>
      <protection/>
    </xf>
    <xf numFmtId="0" fontId="14" fillId="6" borderId="0" xfId="60" applyFont="1" applyFill="1" applyAlignment="1">
      <alignment horizontal="left" vertical="center"/>
      <protection/>
    </xf>
    <xf numFmtId="0" fontId="14" fillId="6" borderId="0" xfId="61" applyFont="1" applyFill="1">
      <alignment vertical="center"/>
      <protection/>
    </xf>
    <xf numFmtId="0" fontId="14" fillId="6" borderId="0" xfId="63" applyFont="1" applyFill="1">
      <alignment/>
      <protection/>
    </xf>
    <xf numFmtId="0" fontId="0" fillId="0" borderId="0" xfId="0" applyAlignment="1">
      <alignment horizontal="right" vertical="center"/>
    </xf>
    <xf numFmtId="0" fontId="21" fillId="0" borderId="0" xfId="61" applyFont="1">
      <alignment vertical="center"/>
      <protection/>
    </xf>
    <xf numFmtId="0" fontId="14" fillId="0" borderId="0" xfId="60" applyFont="1" applyAlignment="1">
      <alignment horizontal="left"/>
      <protection/>
    </xf>
    <xf numFmtId="0" fontId="14" fillId="0" borderId="0" xfId="61" applyFont="1" applyAlignment="1">
      <alignment horizontal="left" vertical="center"/>
      <protection/>
    </xf>
    <xf numFmtId="14" fontId="0" fillId="0" borderId="0" xfId="0" applyNumberFormat="1" applyAlignment="1">
      <alignment vertical="center"/>
    </xf>
    <xf numFmtId="20" fontId="0" fillId="0" borderId="0" xfId="0" applyNumberForma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right" vertical="center"/>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right" vertical="center"/>
    </xf>
    <xf numFmtId="0" fontId="0" fillId="0" borderId="35" xfId="0" applyBorder="1" applyAlignment="1">
      <alignment horizontal="right" vertical="center"/>
    </xf>
    <xf numFmtId="176" fontId="0" fillId="0" borderId="0" xfId="0" applyNumberFormat="1" applyAlignment="1">
      <alignment horizontal="center" vertical="center"/>
    </xf>
    <xf numFmtId="176" fontId="3" fillId="0" borderId="29" xfId="0" applyNumberFormat="1" applyFont="1" applyBorder="1" applyAlignment="1">
      <alignment horizontal="center" vertical="center"/>
    </xf>
    <xf numFmtId="0" fontId="3" fillId="0" borderId="29" xfId="0" applyFont="1" applyBorder="1" applyAlignment="1">
      <alignment horizontal="center" vertical="center"/>
    </xf>
    <xf numFmtId="176" fontId="0" fillId="0" borderId="0" xfId="0" applyNumberFormat="1" applyAlignment="1">
      <alignment horizontal="left" vertical="center"/>
    </xf>
    <xf numFmtId="0" fontId="0" fillId="0" borderId="29" xfId="0" applyBorder="1" applyAlignment="1">
      <alignment horizontal="center" vertical="center"/>
    </xf>
    <xf numFmtId="0" fontId="44" fillId="0" borderId="29"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0" xfId="0" applyFont="1" applyAlignment="1">
      <alignment horizontal="center" vertical="center"/>
    </xf>
    <xf numFmtId="0" fontId="0" fillId="0" borderId="30"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0" fillId="0" borderId="39" xfId="0" applyBorder="1" applyAlignment="1">
      <alignment horizontal="center" vertical="center"/>
    </xf>
    <xf numFmtId="177" fontId="0" fillId="0" borderId="0" xfId="0" applyNumberFormat="1" applyAlignment="1">
      <alignment horizontal="center" vertical="center"/>
    </xf>
    <xf numFmtId="0" fontId="44" fillId="0" borderId="0" xfId="0" applyFont="1" applyAlignment="1">
      <alignment horizontal="center" vertical="center"/>
    </xf>
    <xf numFmtId="0" fontId="44" fillId="0" borderId="0" xfId="0" applyFont="1" applyAlignment="1">
      <alignment horizontal="left" vertical="center"/>
    </xf>
    <xf numFmtId="0" fontId="48" fillId="0" borderId="0" xfId="0" applyFont="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71007　全九州団体戦" xfId="60"/>
    <cellStyle name="標準_Book1" xfId="61"/>
    <cellStyle name="標準_Book1_1" xfId="62"/>
    <cellStyle name="標準_Sheet1"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5</xdr:col>
      <xdr:colOff>371475</xdr:colOff>
      <xdr:row>20</xdr:row>
      <xdr:rowOff>0</xdr:rowOff>
    </xdr:to>
    <xdr:pic>
      <xdr:nvPicPr>
        <xdr:cNvPr id="1" name="図 2"/>
        <xdr:cNvPicPr preferRelativeResize="1">
          <a:picLocks noChangeAspect="1"/>
        </xdr:cNvPicPr>
      </xdr:nvPicPr>
      <xdr:blipFill>
        <a:blip r:embed="rId1"/>
        <a:stretch>
          <a:fillRect/>
        </a:stretch>
      </xdr:blipFill>
      <xdr:spPr>
        <a:xfrm>
          <a:off x="304800" y="0"/>
          <a:ext cx="2809875" cy="3810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752475</xdr:colOff>
      <xdr:row>111</xdr:row>
      <xdr:rowOff>161925</xdr:rowOff>
    </xdr:from>
    <xdr:to>
      <xdr:col>1</xdr:col>
      <xdr:colOff>1038225</xdr:colOff>
      <xdr:row>113</xdr:row>
      <xdr:rowOff>9525</xdr:rowOff>
    </xdr:to>
    <xdr:sp>
      <xdr:nvSpPr>
        <xdr:cNvPr id="1" name="四角形 2"/>
        <xdr:cNvSpPr>
          <a:spLocks/>
        </xdr:cNvSpPr>
      </xdr:nvSpPr>
      <xdr:spPr>
        <a:xfrm>
          <a:off x="1352550" y="20726400"/>
          <a:ext cx="285750" cy="190500"/>
        </a:xfrm>
        <a:prstGeom prst="rect">
          <a:avLst/>
        </a:prstGeom>
        <a:solidFill>
          <a:srgbClr val="FFF2CC"/>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390525</xdr:colOff>
      <xdr:row>111</xdr:row>
      <xdr:rowOff>152400</xdr:rowOff>
    </xdr:from>
    <xdr:to>
      <xdr:col>1</xdr:col>
      <xdr:colOff>647700</xdr:colOff>
      <xdr:row>113</xdr:row>
      <xdr:rowOff>0</xdr:rowOff>
    </xdr:to>
    <xdr:sp>
      <xdr:nvSpPr>
        <xdr:cNvPr id="2" name="正方形/長方形 2"/>
        <xdr:cNvSpPr>
          <a:spLocks/>
        </xdr:cNvSpPr>
      </xdr:nvSpPr>
      <xdr:spPr>
        <a:xfrm>
          <a:off x="990600" y="20716875"/>
          <a:ext cx="257175" cy="190500"/>
        </a:xfrm>
        <a:prstGeom prst="rect">
          <a:avLst/>
        </a:prstGeom>
        <a:solidFill>
          <a:srgbClr val="CCFFFF"/>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2:E32"/>
  <sheetViews>
    <sheetView tabSelected="1" zoomScalePageLayoutView="0" workbookViewId="0" topLeftCell="A1">
      <selection activeCell="N15" sqref="N15"/>
    </sheetView>
  </sheetViews>
  <sheetFormatPr defaultColWidth="9.140625" defaultRowHeight="15"/>
  <cols>
    <col min="1" max="1" width="4.57421875" style="0" customWidth="1"/>
  </cols>
  <sheetData>
    <row r="22" ht="18.75">
      <c r="B22" t="s">
        <v>7</v>
      </c>
    </row>
    <row r="24" ht="18.75">
      <c r="B24" t="s">
        <v>0</v>
      </c>
    </row>
    <row r="25" ht="18.75">
      <c r="B25" t="s">
        <v>1</v>
      </c>
    </row>
    <row r="26" ht="18.75">
      <c r="B26" t="s">
        <v>2</v>
      </c>
    </row>
    <row r="27" ht="18.75">
      <c r="B27" t="s">
        <v>3</v>
      </c>
    </row>
    <row r="28" ht="18.75">
      <c r="B28" t="s">
        <v>4</v>
      </c>
    </row>
    <row r="29" ht="18.75">
      <c r="B29" t="s">
        <v>5</v>
      </c>
    </row>
    <row r="30" ht="18.75">
      <c r="B30" t="s">
        <v>6</v>
      </c>
    </row>
    <row r="32" ht="18.75">
      <c r="E32" t="s">
        <v>226</v>
      </c>
    </row>
  </sheetData>
  <sheetProtection/>
  <printOptions/>
  <pageMargins left="0.7086614173228347" right="0.7086614173228347" top="0.7480314960629921" bottom="0.7480314960629921" header="0.31496062992125984" footer="0.31496062992125984"/>
  <pageSetup orientation="portrait" paperSize="9" r:id="rId2"/>
  <drawing r:id="rId1"/>
</worksheet>
</file>

<file path=xl/worksheets/sheet10.xml><?xml version="1.0" encoding="utf-8"?>
<worksheet xmlns="http://schemas.openxmlformats.org/spreadsheetml/2006/main" xmlns:r="http://schemas.openxmlformats.org/officeDocument/2006/relationships">
  <dimension ref="A1:F16"/>
  <sheetViews>
    <sheetView zoomScalePageLayoutView="0" workbookViewId="0" topLeftCell="A1">
      <selection activeCell="K8" sqref="K8"/>
    </sheetView>
  </sheetViews>
  <sheetFormatPr defaultColWidth="9.140625" defaultRowHeight="15"/>
  <cols>
    <col min="1" max="1" width="11.421875" style="0" bestFit="1" customWidth="1"/>
  </cols>
  <sheetData>
    <row r="1" ht="18.75">
      <c r="A1" s="168" t="s">
        <v>216</v>
      </c>
    </row>
    <row r="2" spans="1:4" ht="18.75">
      <c r="A2" s="136">
        <v>43758</v>
      </c>
      <c r="B2" s="137">
        <v>0.9791666666666666</v>
      </c>
      <c r="D2" t="s">
        <v>217</v>
      </c>
    </row>
    <row r="4" spans="1:4" ht="18.75">
      <c r="A4" s="136">
        <v>43759</v>
      </c>
      <c r="B4" s="137">
        <v>0.010416666666666666</v>
      </c>
      <c r="D4" t="s">
        <v>218</v>
      </c>
    </row>
    <row r="5" ht="18.75">
      <c r="B5" t="s">
        <v>219</v>
      </c>
    </row>
    <row r="6" ht="18.75">
      <c r="B6" t="s">
        <v>220</v>
      </c>
    </row>
    <row r="7" ht="18.75">
      <c r="B7" t="s">
        <v>221</v>
      </c>
    </row>
    <row r="9" spans="1:4" ht="18.75">
      <c r="A9" s="136">
        <v>43759</v>
      </c>
      <c r="B9" s="137">
        <v>0.5416666666666666</v>
      </c>
      <c r="D9" t="s">
        <v>223</v>
      </c>
    </row>
    <row r="10" ht="18.75">
      <c r="B10" t="s">
        <v>224</v>
      </c>
    </row>
    <row r="11" ht="18.75">
      <c r="B11" t="s">
        <v>225</v>
      </c>
    </row>
    <row r="12" spans="2:6" ht="18.75">
      <c r="B12" t="s">
        <v>232</v>
      </c>
      <c r="F12" t="s">
        <v>228</v>
      </c>
    </row>
    <row r="13" spans="5:6" ht="18.75">
      <c r="E13" s="132" t="s">
        <v>230</v>
      </c>
      <c r="F13" t="s">
        <v>229</v>
      </c>
    </row>
    <row r="14" spans="2:6" ht="18.75">
      <c r="B14" t="s">
        <v>231</v>
      </c>
      <c r="F14" t="s">
        <v>228</v>
      </c>
    </row>
    <row r="15" spans="5:6" ht="18.75">
      <c r="E15" s="132" t="s">
        <v>230</v>
      </c>
      <c r="F15" t="s">
        <v>229</v>
      </c>
    </row>
    <row r="16" ht="18.75">
      <c r="B16" t="s">
        <v>233</v>
      </c>
    </row>
  </sheetData>
  <sheetProtection/>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G113"/>
  <sheetViews>
    <sheetView zoomScaleSheetLayoutView="100" zoomScalePageLayoutView="0" workbookViewId="0" topLeftCell="A1">
      <selection activeCell="C87" sqref="C87"/>
    </sheetView>
  </sheetViews>
  <sheetFormatPr defaultColWidth="9.140625" defaultRowHeight="15"/>
  <cols>
    <col min="1" max="1" width="9.00390625" style="55" customWidth="1"/>
    <col min="2" max="2" width="17.140625" style="55" customWidth="1"/>
    <col min="3" max="3" width="16.7109375" style="55" customWidth="1"/>
    <col min="4" max="4" width="12.28125" style="55" customWidth="1"/>
    <col min="5" max="5" width="18.28125" style="55" customWidth="1"/>
    <col min="6" max="6" width="17.140625" style="55" customWidth="1"/>
    <col min="7" max="16384" width="9.00390625" style="55" customWidth="1"/>
  </cols>
  <sheetData>
    <row r="1" spans="1:6" ht="21">
      <c r="A1" s="53" t="s">
        <v>128</v>
      </c>
      <c r="B1" s="54"/>
      <c r="C1" s="54"/>
      <c r="D1" s="54"/>
      <c r="E1" s="54"/>
      <c r="F1" s="54"/>
    </row>
    <row r="2" spans="1:6" ht="13.5">
      <c r="A2" s="54"/>
      <c r="B2" s="54"/>
      <c r="C2" s="54"/>
      <c r="D2" s="54"/>
      <c r="E2" s="54"/>
      <c r="F2" s="54"/>
    </row>
    <row r="3" spans="1:6" ht="14.25">
      <c r="A3" s="56" t="s">
        <v>0</v>
      </c>
      <c r="B3" s="56"/>
      <c r="C3" s="56"/>
      <c r="D3" s="56"/>
      <c r="E3" s="54"/>
      <c r="F3" s="54"/>
    </row>
    <row r="4" spans="1:6" ht="14.25">
      <c r="A4" s="56" t="s">
        <v>1</v>
      </c>
      <c r="B4" s="56"/>
      <c r="C4" s="56"/>
      <c r="D4" s="56"/>
      <c r="E4" s="54"/>
      <c r="F4" s="54"/>
    </row>
    <row r="5" spans="1:6" ht="14.25">
      <c r="A5" s="56" t="s">
        <v>2</v>
      </c>
      <c r="B5" s="56"/>
      <c r="C5" s="56"/>
      <c r="D5" s="56"/>
      <c r="E5" s="54"/>
      <c r="F5" s="54"/>
    </row>
    <row r="6" spans="1:6" ht="14.25">
      <c r="A6" s="56" t="s">
        <v>3</v>
      </c>
      <c r="B6" s="56"/>
      <c r="C6" s="56"/>
      <c r="D6" s="56"/>
      <c r="E6" s="54"/>
      <c r="F6" s="54"/>
    </row>
    <row r="7" spans="1:6" ht="14.25">
      <c r="A7" s="56" t="s">
        <v>4</v>
      </c>
      <c r="B7" s="56"/>
      <c r="C7" s="56"/>
      <c r="D7" s="56"/>
      <c r="E7" s="54"/>
      <c r="F7" s="54"/>
    </row>
    <row r="8" spans="1:6" ht="14.25">
      <c r="A8" s="56" t="s">
        <v>5</v>
      </c>
      <c r="B8" s="56"/>
      <c r="C8" s="56"/>
      <c r="D8" s="56"/>
      <c r="E8" s="54"/>
      <c r="F8" s="54"/>
    </row>
    <row r="9" spans="1:6" ht="14.25">
      <c r="A9" s="56" t="s">
        <v>6</v>
      </c>
      <c r="B9" s="56"/>
      <c r="C9" s="56"/>
      <c r="D9" s="56"/>
      <c r="E9" s="54"/>
      <c r="F9" s="54"/>
    </row>
    <row r="10" spans="1:6" ht="13.5">
      <c r="A10" s="54"/>
      <c r="B10" s="54"/>
      <c r="C10" s="54"/>
      <c r="D10" s="54"/>
      <c r="E10" s="54"/>
      <c r="F10" s="54"/>
    </row>
    <row r="11" spans="1:6" ht="13.5">
      <c r="A11" s="54"/>
      <c r="B11" s="54"/>
      <c r="C11" s="54"/>
      <c r="D11" s="54"/>
      <c r="E11" s="54"/>
      <c r="F11" s="54"/>
    </row>
    <row r="12" spans="1:6" ht="18.75">
      <c r="A12" s="57" t="s">
        <v>96</v>
      </c>
      <c r="B12" s="58"/>
      <c r="C12" s="58"/>
      <c r="D12" s="58"/>
      <c r="E12" s="57"/>
      <c r="F12" s="59"/>
    </row>
    <row r="13" spans="1:6" ht="14.25">
      <c r="A13" s="58"/>
      <c r="B13" s="60" t="s">
        <v>97</v>
      </c>
      <c r="C13" s="128" t="s">
        <v>87</v>
      </c>
      <c r="E13" s="58"/>
      <c r="F13" s="61"/>
    </row>
    <row r="14" spans="1:6" ht="14.25">
      <c r="A14" s="58"/>
      <c r="B14" s="60" t="s">
        <v>98</v>
      </c>
      <c r="C14" s="128" t="s">
        <v>17</v>
      </c>
      <c r="D14" s="118"/>
      <c r="E14" s="58"/>
      <c r="F14" s="61"/>
    </row>
    <row r="15" spans="1:6" ht="14.25">
      <c r="A15" s="58"/>
      <c r="B15" s="62" t="s">
        <v>99</v>
      </c>
      <c r="C15" s="128" t="s">
        <v>116</v>
      </c>
      <c r="D15" s="119"/>
      <c r="E15" s="58"/>
      <c r="F15" s="61"/>
    </row>
    <row r="16" spans="1:6" ht="14.25">
      <c r="A16" s="58"/>
      <c r="B16" s="62" t="s">
        <v>99</v>
      </c>
      <c r="C16" s="128" t="s">
        <v>83</v>
      </c>
      <c r="D16" s="119"/>
      <c r="E16" s="58"/>
      <c r="F16" s="58"/>
    </row>
    <row r="17" spans="1:6" ht="12.75" customHeight="1">
      <c r="A17" s="58"/>
      <c r="B17" s="62"/>
      <c r="C17" s="60"/>
      <c r="D17" s="120"/>
      <c r="E17" s="58"/>
      <c r="F17" s="58"/>
    </row>
    <row r="18" spans="1:6" ht="14.25">
      <c r="A18" s="58"/>
      <c r="B18" s="62" t="s">
        <v>100</v>
      </c>
      <c r="C18" s="63" t="s">
        <v>195</v>
      </c>
      <c r="D18" s="118"/>
      <c r="E18" s="58"/>
      <c r="F18" s="58"/>
    </row>
    <row r="19" spans="1:6" ht="14.25">
      <c r="A19" s="58"/>
      <c r="B19" s="62" t="s">
        <v>100</v>
      </c>
      <c r="C19" s="60" t="s">
        <v>118</v>
      </c>
      <c r="D19" s="58"/>
      <c r="E19" s="58"/>
      <c r="F19" s="58"/>
    </row>
    <row r="20" spans="1:6" ht="14.25">
      <c r="A20" s="58"/>
      <c r="B20" s="62"/>
      <c r="C20" s="60"/>
      <c r="D20" s="58"/>
      <c r="E20" s="58"/>
      <c r="F20" s="58"/>
    </row>
    <row r="21" spans="1:6" ht="14.25">
      <c r="A21" s="58"/>
      <c r="B21" s="62" t="s">
        <v>101</v>
      </c>
      <c r="C21" s="60" t="s">
        <v>175</v>
      </c>
      <c r="D21" s="58"/>
      <c r="E21" s="58"/>
      <c r="F21" s="58"/>
    </row>
    <row r="22" spans="1:6" ht="14.25">
      <c r="A22" s="58"/>
      <c r="B22" s="60" t="s">
        <v>101</v>
      </c>
      <c r="C22" s="60" t="s">
        <v>79</v>
      </c>
      <c r="D22" s="58"/>
      <c r="E22" s="58"/>
      <c r="F22" s="58"/>
    </row>
    <row r="23" spans="1:6" ht="14.25">
      <c r="A23" s="58"/>
      <c r="B23" s="60"/>
      <c r="C23" s="60"/>
      <c r="D23" s="58"/>
      <c r="E23" s="58"/>
      <c r="F23" s="58"/>
    </row>
    <row r="24" spans="1:6" ht="14.25">
      <c r="A24" s="58"/>
      <c r="B24" s="60" t="s">
        <v>102</v>
      </c>
      <c r="C24" s="60" t="s">
        <v>181</v>
      </c>
      <c r="D24" s="58"/>
      <c r="E24" s="58"/>
      <c r="F24" s="58"/>
    </row>
    <row r="25" spans="1:6" ht="14.25">
      <c r="A25" s="58"/>
      <c r="B25" s="60" t="s">
        <v>102</v>
      </c>
      <c r="C25" s="60" t="s">
        <v>117</v>
      </c>
      <c r="D25" s="58"/>
      <c r="E25" s="58"/>
      <c r="F25" s="58"/>
    </row>
    <row r="26" spans="1:6" ht="14.25">
      <c r="A26" s="58"/>
      <c r="B26" s="60" t="s">
        <v>102</v>
      </c>
      <c r="C26" s="60" t="s">
        <v>120</v>
      </c>
      <c r="D26" s="58"/>
      <c r="E26" s="58"/>
      <c r="F26" s="58"/>
    </row>
    <row r="27" spans="1:6" ht="14.25">
      <c r="A27" s="58"/>
      <c r="B27" s="60"/>
      <c r="C27" s="60"/>
      <c r="D27" s="58"/>
      <c r="E27" s="58"/>
      <c r="F27" s="58"/>
    </row>
    <row r="28" spans="1:6" ht="14.25">
      <c r="A28" s="58"/>
      <c r="B28" s="60" t="s">
        <v>129</v>
      </c>
      <c r="C28" s="60" t="s">
        <v>182</v>
      </c>
      <c r="D28" s="58"/>
      <c r="E28" s="58"/>
      <c r="F28" s="58"/>
    </row>
    <row r="29" spans="1:6" ht="14.25">
      <c r="A29" s="58"/>
      <c r="B29" s="60" t="s">
        <v>129</v>
      </c>
      <c r="C29" s="60" t="s">
        <v>81</v>
      </c>
      <c r="D29" s="58"/>
      <c r="E29" s="58"/>
      <c r="F29" s="58"/>
    </row>
    <row r="30" spans="1:6" ht="14.25">
      <c r="A30" s="58"/>
      <c r="B30" s="58"/>
      <c r="C30" s="60"/>
      <c r="D30" s="58"/>
      <c r="E30" s="58"/>
      <c r="F30" s="58"/>
    </row>
    <row r="31" spans="1:6" ht="14.25">
      <c r="A31" s="58"/>
      <c r="B31" s="58"/>
      <c r="C31" s="60"/>
      <c r="D31" s="58"/>
      <c r="E31" s="58"/>
      <c r="F31" s="58"/>
    </row>
    <row r="32" spans="1:6" ht="14.25">
      <c r="A32" s="58"/>
      <c r="B32" s="58"/>
      <c r="C32" s="60"/>
      <c r="D32" s="58"/>
      <c r="E32" s="58"/>
      <c r="F32" s="58"/>
    </row>
    <row r="33" spans="1:6" ht="18.75">
      <c r="A33" s="57" t="s">
        <v>103</v>
      </c>
      <c r="B33" s="58"/>
      <c r="C33" s="60"/>
      <c r="D33" s="58"/>
      <c r="E33" s="57"/>
      <c r="F33" s="59"/>
    </row>
    <row r="34" spans="1:6" ht="14.25">
      <c r="A34" s="58"/>
      <c r="B34" s="60" t="s">
        <v>97</v>
      </c>
      <c r="C34" s="128" t="s">
        <v>65</v>
      </c>
      <c r="D34" s="58"/>
      <c r="E34" s="58"/>
      <c r="F34" s="61"/>
    </row>
    <row r="35" spans="1:6" ht="14.25">
      <c r="A35" s="58"/>
      <c r="B35" s="60" t="s">
        <v>98</v>
      </c>
      <c r="C35" s="128" t="s">
        <v>119</v>
      </c>
      <c r="D35" s="58"/>
      <c r="E35" s="58"/>
      <c r="F35" s="61"/>
    </row>
    <row r="36" spans="1:6" ht="14.25">
      <c r="A36" s="58"/>
      <c r="B36" s="60" t="s">
        <v>99</v>
      </c>
      <c r="C36" s="128" t="s">
        <v>68</v>
      </c>
      <c r="D36" s="58"/>
      <c r="E36" s="58"/>
      <c r="F36" s="61"/>
    </row>
    <row r="37" spans="1:6" ht="14.25">
      <c r="A37" s="58"/>
      <c r="B37" s="60" t="s">
        <v>104</v>
      </c>
      <c r="C37" s="60" t="s">
        <v>177</v>
      </c>
      <c r="D37" s="58"/>
      <c r="E37" s="58"/>
      <c r="F37" s="58"/>
    </row>
    <row r="38" spans="1:6" ht="14.25">
      <c r="A38" s="58"/>
      <c r="B38" s="60" t="s">
        <v>100</v>
      </c>
      <c r="C38" s="60" t="s">
        <v>178</v>
      </c>
      <c r="D38" s="58"/>
      <c r="E38" s="58"/>
      <c r="F38" s="58"/>
    </row>
    <row r="39" spans="1:6" ht="14.25">
      <c r="A39" s="58"/>
      <c r="B39" s="58"/>
      <c r="C39" s="60"/>
      <c r="D39" s="58"/>
      <c r="E39" s="58"/>
      <c r="F39" s="58"/>
    </row>
    <row r="40" spans="1:6" ht="14.25">
      <c r="A40" s="58"/>
      <c r="B40" s="58"/>
      <c r="C40" s="60"/>
      <c r="D40" s="58"/>
      <c r="E40" s="58"/>
      <c r="F40" s="58"/>
    </row>
    <row r="41" spans="1:6" ht="14.25">
      <c r="A41" s="58"/>
      <c r="B41" s="58"/>
      <c r="C41" s="60"/>
      <c r="D41" s="58"/>
      <c r="E41" s="58"/>
      <c r="F41" s="58"/>
    </row>
    <row r="42" spans="1:6" ht="18.75">
      <c r="A42" s="57" t="s">
        <v>105</v>
      </c>
      <c r="B42" s="58"/>
      <c r="C42" s="60"/>
      <c r="D42" s="58"/>
      <c r="E42" s="58"/>
      <c r="F42" s="58"/>
    </row>
    <row r="43" spans="1:6" ht="14.25">
      <c r="A43" s="58"/>
      <c r="B43" s="60" t="s">
        <v>97</v>
      </c>
      <c r="C43" s="126" t="s">
        <v>17</v>
      </c>
      <c r="E43" s="58"/>
      <c r="F43" s="58"/>
    </row>
    <row r="44" spans="1:6" ht="14.25">
      <c r="A44" s="58"/>
      <c r="B44" s="62" t="s">
        <v>98</v>
      </c>
      <c r="C44" s="126" t="s">
        <v>87</v>
      </c>
      <c r="E44" s="58"/>
      <c r="F44" s="58"/>
    </row>
    <row r="45" spans="1:6" ht="14.25">
      <c r="A45" s="58"/>
      <c r="B45" s="62" t="s">
        <v>99</v>
      </c>
      <c r="C45" s="126" t="s">
        <v>116</v>
      </c>
      <c r="E45" s="58"/>
      <c r="F45" s="58"/>
    </row>
    <row r="46" spans="1:6" ht="14.25">
      <c r="A46" s="58"/>
      <c r="B46" s="62" t="s">
        <v>99</v>
      </c>
      <c r="C46" s="126" t="s">
        <v>83</v>
      </c>
      <c r="E46" s="58"/>
      <c r="F46" s="58"/>
    </row>
    <row r="47" spans="1:6" ht="14.25">
      <c r="A47" s="58"/>
      <c r="B47" s="62"/>
      <c r="C47" s="62"/>
      <c r="D47" s="58"/>
      <c r="E47" s="58"/>
      <c r="F47" s="58"/>
    </row>
    <row r="48" spans="1:6" ht="14.25">
      <c r="A48" s="58"/>
      <c r="B48" s="62" t="s">
        <v>106</v>
      </c>
      <c r="C48" s="62" t="s">
        <v>79</v>
      </c>
      <c r="D48" s="58"/>
      <c r="E48" s="58"/>
      <c r="F48" s="58"/>
    </row>
    <row r="49" spans="1:6" ht="14.25">
      <c r="A49" s="58"/>
      <c r="B49" s="62" t="s">
        <v>106</v>
      </c>
      <c r="C49" s="62" t="s">
        <v>182</v>
      </c>
      <c r="D49" s="58"/>
      <c r="E49" s="58"/>
      <c r="F49" s="58"/>
    </row>
    <row r="50" spans="1:6" ht="14.25">
      <c r="A50" s="58"/>
      <c r="B50" s="62"/>
      <c r="C50" s="62"/>
      <c r="D50" s="58"/>
      <c r="E50" s="58"/>
      <c r="F50" s="58"/>
    </row>
    <row r="51" spans="1:6" ht="14.25">
      <c r="A51" s="58"/>
      <c r="B51" s="62" t="s">
        <v>107</v>
      </c>
      <c r="C51" s="62" t="s">
        <v>119</v>
      </c>
      <c r="D51" s="58"/>
      <c r="E51" s="58"/>
      <c r="F51" s="58"/>
    </row>
    <row r="52" spans="1:6" ht="14.25">
      <c r="A52" s="58"/>
      <c r="B52" s="62" t="s">
        <v>107</v>
      </c>
      <c r="C52" s="62" t="s">
        <v>181</v>
      </c>
      <c r="D52" s="58"/>
      <c r="E52" s="58"/>
      <c r="F52" s="58"/>
    </row>
    <row r="53" spans="1:6" ht="14.25">
      <c r="A53" s="58"/>
      <c r="B53" s="62"/>
      <c r="C53" s="62"/>
      <c r="D53" s="58"/>
      <c r="E53" s="58"/>
      <c r="F53" s="58"/>
    </row>
    <row r="54" spans="1:6" ht="14.25">
      <c r="A54" s="58"/>
      <c r="B54" s="62" t="s">
        <v>108</v>
      </c>
      <c r="C54" s="62" t="s">
        <v>177</v>
      </c>
      <c r="D54" s="58"/>
      <c r="E54" s="58"/>
      <c r="F54" s="58"/>
    </row>
    <row r="55" spans="1:6" ht="14.25">
      <c r="A55" s="58"/>
      <c r="B55" s="62" t="s">
        <v>108</v>
      </c>
      <c r="C55" s="62" t="s">
        <v>68</v>
      </c>
      <c r="D55" s="58"/>
      <c r="E55" s="58"/>
      <c r="F55" s="58"/>
    </row>
    <row r="56" spans="1:6" ht="14.25">
      <c r="A56" s="58"/>
      <c r="B56" s="62" t="s">
        <v>109</v>
      </c>
      <c r="C56" s="62" t="s">
        <v>81</v>
      </c>
      <c r="D56" s="58"/>
      <c r="E56" s="58"/>
      <c r="F56" s="58"/>
    </row>
    <row r="57" spans="1:6" ht="14.25">
      <c r="A57" s="58"/>
      <c r="B57" s="62" t="s">
        <v>110</v>
      </c>
      <c r="C57" s="62" t="s">
        <v>178</v>
      </c>
      <c r="D57" s="58"/>
      <c r="E57" s="58"/>
      <c r="F57" s="58"/>
    </row>
    <row r="58" spans="1:6" ht="14.25">
      <c r="A58" s="58"/>
      <c r="B58" s="64"/>
      <c r="C58" s="62"/>
      <c r="D58" s="58"/>
      <c r="E58" s="58"/>
      <c r="F58" s="58"/>
    </row>
    <row r="59" spans="1:6" ht="14.25">
      <c r="A59" s="58"/>
      <c r="B59" s="64"/>
      <c r="C59" s="62"/>
      <c r="D59" s="58"/>
      <c r="E59" s="58"/>
      <c r="F59" s="58"/>
    </row>
    <row r="60" spans="1:6" ht="18.75">
      <c r="A60" s="57" t="s">
        <v>111</v>
      </c>
      <c r="B60" s="65"/>
      <c r="C60" s="62"/>
      <c r="D60" s="66"/>
      <c r="E60" s="66"/>
      <c r="F60" s="66"/>
    </row>
    <row r="61" spans="1:6" ht="14.25">
      <c r="A61" s="58"/>
      <c r="B61" s="60" t="s">
        <v>97</v>
      </c>
      <c r="C61" s="129" t="s">
        <v>117</v>
      </c>
      <c r="D61" s="58"/>
      <c r="E61" s="58"/>
      <c r="F61" s="58"/>
    </row>
    <row r="62" spans="1:6" ht="14.25">
      <c r="A62" s="58"/>
      <c r="B62" s="62" t="s">
        <v>98</v>
      </c>
      <c r="C62" s="129" t="s">
        <v>87</v>
      </c>
      <c r="D62" s="58"/>
      <c r="E62" s="58"/>
      <c r="F62" s="58"/>
    </row>
    <row r="63" spans="1:6" ht="14.25">
      <c r="A63" s="58"/>
      <c r="B63" s="62" t="s">
        <v>99</v>
      </c>
      <c r="C63" s="62" t="s">
        <v>118</v>
      </c>
      <c r="D63" s="58"/>
      <c r="E63" s="58"/>
      <c r="F63" s="58"/>
    </row>
    <row r="64" spans="1:6" ht="14.25">
      <c r="A64" s="58"/>
      <c r="B64" s="62" t="s">
        <v>99</v>
      </c>
      <c r="C64" s="62" t="s">
        <v>175</v>
      </c>
      <c r="D64" s="58"/>
      <c r="E64" s="58"/>
      <c r="F64" s="58"/>
    </row>
    <row r="65" spans="1:6" ht="14.25">
      <c r="A65" s="58"/>
      <c r="B65" s="62"/>
      <c r="C65" s="67"/>
      <c r="D65" s="58"/>
      <c r="E65" s="58"/>
      <c r="F65" s="58"/>
    </row>
    <row r="66" spans="1:6" ht="18.75">
      <c r="A66" s="57" t="s">
        <v>112</v>
      </c>
      <c r="B66" s="62"/>
      <c r="C66" s="62"/>
      <c r="D66" s="66"/>
      <c r="E66" s="66"/>
      <c r="F66" s="66"/>
    </row>
    <row r="67" spans="1:6" ht="14.25">
      <c r="A67" s="58"/>
      <c r="B67" s="60" t="s">
        <v>97</v>
      </c>
      <c r="C67" s="127" t="s">
        <v>117</v>
      </c>
      <c r="D67" s="58"/>
      <c r="E67" s="58"/>
      <c r="F67" s="58"/>
    </row>
    <row r="68" spans="1:6" ht="14.25">
      <c r="A68" s="58"/>
      <c r="B68" s="62" t="s">
        <v>98</v>
      </c>
      <c r="C68" s="127" t="s">
        <v>87</v>
      </c>
      <c r="D68" s="58"/>
      <c r="E68" s="58"/>
      <c r="F68" s="58"/>
    </row>
    <row r="69" spans="1:6" ht="14.25">
      <c r="A69" s="58"/>
      <c r="B69" s="62" t="s">
        <v>99</v>
      </c>
      <c r="C69" s="62" t="s">
        <v>17</v>
      </c>
      <c r="D69" s="58"/>
      <c r="E69" s="58"/>
      <c r="F69" s="58"/>
    </row>
    <row r="70" spans="1:6" ht="14.25">
      <c r="A70" s="58"/>
      <c r="B70" s="64"/>
      <c r="C70" s="68"/>
      <c r="D70" s="58"/>
      <c r="E70" s="58"/>
      <c r="F70" s="58"/>
    </row>
    <row r="71" spans="1:6" ht="14.25">
      <c r="A71" s="58"/>
      <c r="B71" s="64"/>
      <c r="C71" s="62"/>
      <c r="D71" s="58"/>
      <c r="E71" s="58"/>
      <c r="F71" s="58"/>
    </row>
    <row r="72" spans="1:6" ht="14.25">
      <c r="A72" s="58"/>
      <c r="B72" s="64"/>
      <c r="C72" s="62"/>
      <c r="D72" s="58"/>
      <c r="E72" s="58"/>
      <c r="F72" s="58"/>
    </row>
    <row r="73" spans="1:6" ht="14.25">
      <c r="A73" s="58"/>
      <c r="B73" s="64"/>
      <c r="C73" s="62"/>
      <c r="D73" s="58"/>
      <c r="E73" s="58"/>
      <c r="F73" s="58"/>
    </row>
    <row r="74" spans="1:6" ht="14.25">
      <c r="A74" s="58"/>
      <c r="B74" s="64"/>
      <c r="C74" s="62"/>
      <c r="D74" s="58"/>
      <c r="E74" s="58"/>
      <c r="F74" s="58"/>
    </row>
    <row r="75" spans="1:6" ht="14.25">
      <c r="A75" s="58"/>
      <c r="B75" s="64"/>
      <c r="C75" s="60"/>
      <c r="D75" s="58"/>
      <c r="E75" s="58"/>
      <c r="F75" s="58"/>
    </row>
    <row r="76" spans="1:6" ht="18.75">
      <c r="A76" s="57" t="s">
        <v>113</v>
      </c>
      <c r="B76" s="58"/>
      <c r="C76" s="60"/>
      <c r="D76" s="58"/>
      <c r="E76" s="58"/>
      <c r="F76" s="58"/>
    </row>
    <row r="77" spans="1:6" ht="14.25">
      <c r="A77" s="58"/>
      <c r="B77" s="60" t="s">
        <v>114</v>
      </c>
      <c r="C77" s="60"/>
      <c r="D77" s="58"/>
      <c r="E77" s="60" t="s">
        <v>115</v>
      </c>
      <c r="F77" s="58"/>
    </row>
    <row r="78" spans="1:6" ht="14.25">
      <c r="A78" s="58"/>
      <c r="B78" s="58">
        <v>1</v>
      </c>
      <c r="C78" s="60" t="s">
        <v>87</v>
      </c>
      <c r="D78" s="58"/>
      <c r="E78" s="58">
        <v>1</v>
      </c>
      <c r="F78" s="60" t="s">
        <v>17</v>
      </c>
    </row>
    <row r="79" spans="1:6" ht="14.25">
      <c r="A79" s="58"/>
      <c r="B79" s="58">
        <v>2</v>
      </c>
      <c r="C79" s="60" t="s">
        <v>17</v>
      </c>
      <c r="D79" s="58"/>
      <c r="E79" s="58">
        <v>2</v>
      </c>
      <c r="F79" s="60" t="s">
        <v>87</v>
      </c>
    </row>
    <row r="80" spans="1:6" ht="14.25">
      <c r="A80" s="58"/>
      <c r="B80" s="58">
        <v>3</v>
      </c>
      <c r="C80" s="60" t="s">
        <v>116</v>
      </c>
      <c r="D80" s="58"/>
      <c r="E80" s="58">
        <v>3</v>
      </c>
      <c r="F80" s="60" t="s">
        <v>116</v>
      </c>
    </row>
    <row r="81" spans="1:6" ht="14.25">
      <c r="A81" s="58"/>
      <c r="B81" s="58">
        <v>4</v>
      </c>
      <c r="C81" s="60" t="s">
        <v>83</v>
      </c>
      <c r="D81" s="58"/>
      <c r="E81" s="58">
        <v>4</v>
      </c>
      <c r="F81" s="60" t="s">
        <v>83</v>
      </c>
    </row>
    <row r="82" spans="1:6" ht="14.25">
      <c r="A82" s="58"/>
      <c r="B82" s="58">
        <v>5</v>
      </c>
      <c r="C82" s="60" t="s">
        <v>195</v>
      </c>
      <c r="D82" s="58"/>
      <c r="E82" s="58">
        <v>5</v>
      </c>
      <c r="F82" s="56" t="s">
        <v>79</v>
      </c>
    </row>
    <row r="83" spans="1:6" ht="14.25">
      <c r="A83" s="58"/>
      <c r="B83" s="58">
        <v>6</v>
      </c>
      <c r="C83" s="56" t="s">
        <v>118</v>
      </c>
      <c r="D83" s="69"/>
      <c r="E83" s="58">
        <v>6</v>
      </c>
      <c r="F83" s="56" t="s">
        <v>182</v>
      </c>
    </row>
    <row r="84" spans="1:6" ht="14.25">
      <c r="A84" s="58"/>
      <c r="B84" s="58">
        <v>7</v>
      </c>
      <c r="C84" s="56" t="s">
        <v>175</v>
      </c>
      <c r="D84" s="69"/>
      <c r="E84" s="58">
        <v>7</v>
      </c>
      <c r="F84" s="56" t="s">
        <v>119</v>
      </c>
    </row>
    <row r="85" spans="1:6" ht="14.25">
      <c r="A85" s="58"/>
      <c r="B85" s="58">
        <v>8</v>
      </c>
      <c r="C85" s="56" t="s">
        <v>79</v>
      </c>
      <c r="D85" s="69"/>
      <c r="E85" s="58"/>
      <c r="F85" s="56"/>
    </row>
    <row r="86" spans="1:6" ht="14.25">
      <c r="A86" s="58"/>
      <c r="B86" s="58"/>
      <c r="C86" s="56"/>
      <c r="D86" s="69"/>
      <c r="E86" s="58"/>
      <c r="F86" s="56"/>
    </row>
    <row r="87" spans="1:6" ht="14.25">
      <c r="A87" s="58"/>
      <c r="B87" s="70" t="s">
        <v>121</v>
      </c>
      <c r="C87" s="56"/>
      <c r="D87" s="71"/>
      <c r="E87" s="70" t="s">
        <v>121</v>
      </c>
      <c r="F87" s="60"/>
    </row>
    <row r="88" spans="1:6" ht="14.25">
      <c r="A88" s="58"/>
      <c r="B88" s="70" t="s">
        <v>122</v>
      </c>
      <c r="C88" s="72" t="s">
        <v>123</v>
      </c>
      <c r="D88" s="71"/>
      <c r="E88" s="70" t="s">
        <v>122</v>
      </c>
      <c r="F88" s="72" t="s">
        <v>123</v>
      </c>
    </row>
    <row r="89" spans="1:6" ht="14.25">
      <c r="A89" s="58"/>
      <c r="B89" s="58"/>
      <c r="C89" s="60"/>
      <c r="D89" s="71"/>
      <c r="F89" s="133"/>
    </row>
    <row r="90" spans="1:6" ht="14.25">
      <c r="A90" s="58"/>
      <c r="B90" s="60" t="s">
        <v>111</v>
      </c>
      <c r="C90" s="60"/>
      <c r="D90" s="58"/>
      <c r="E90" s="60" t="s">
        <v>112</v>
      </c>
      <c r="F90" s="60"/>
    </row>
    <row r="91" spans="1:7" ht="14.25">
      <c r="A91" s="58"/>
      <c r="B91" s="60">
        <v>1</v>
      </c>
      <c r="C91" s="114" t="s">
        <v>117</v>
      </c>
      <c r="D91" s="58"/>
      <c r="E91" s="60">
        <v>1</v>
      </c>
      <c r="F91" s="114" t="s">
        <v>117</v>
      </c>
      <c r="G91" s="73"/>
    </row>
    <row r="92" spans="1:7" ht="14.25">
      <c r="A92" s="58"/>
      <c r="B92" s="60">
        <v>2</v>
      </c>
      <c r="C92" s="114" t="s">
        <v>87</v>
      </c>
      <c r="D92" s="58"/>
      <c r="E92" s="60">
        <v>2</v>
      </c>
      <c r="F92" s="114" t="s">
        <v>87</v>
      </c>
      <c r="G92" s="73"/>
    </row>
    <row r="93" spans="1:7" ht="14.25">
      <c r="A93" s="58"/>
      <c r="B93" s="73"/>
      <c r="C93" s="60"/>
      <c r="D93" s="58"/>
      <c r="E93" s="58"/>
      <c r="F93" s="58"/>
      <c r="G93" s="73"/>
    </row>
    <row r="94" spans="1:7" ht="14.25">
      <c r="A94" s="58"/>
      <c r="B94" s="58"/>
      <c r="C94" s="60"/>
      <c r="D94" s="58"/>
      <c r="E94" s="58"/>
      <c r="F94" s="74"/>
      <c r="G94" s="73"/>
    </row>
    <row r="95" spans="1:7" ht="14.25">
      <c r="A95" s="58"/>
      <c r="B95" s="58"/>
      <c r="C95" s="60"/>
      <c r="D95" s="58"/>
      <c r="E95" s="58"/>
      <c r="F95" s="74"/>
      <c r="G95" s="73"/>
    </row>
    <row r="96" spans="1:7" ht="18.75">
      <c r="A96" s="57" t="s">
        <v>124</v>
      </c>
      <c r="B96" s="57"/>
      <c r="C96" s="60"/>
      <c r="D96" s="57"/>
      <c r="E96" s="57"/>
      <c r="F96" s="57"/>
      <c r="G96" s="73"/>
    </row>
    <row r="97" spans="1:6" ht="17.25">
      <c r="A97" s="58"/>
      <c r="B97" s="66" t="s">
        <v>125</v>
      </c>
      <c r="C97" s="60"/>
      <c r="D97" s="58"/>
      <c r="E97" s="66" t="s">
        <v>126</v>
      </c>
      <c r="F97" s="58"/>
    </row>
    <row r="98" spans="1:6" ht="14.25">
      <c r="A98" s="58"/>
      <c r="B98" s="60" t="s">
        <v>87</v>
      </c>
      <c r="C98" s="128" t="s">
        <v>200</v>
      </c>
      <c r="D98" s="56"/>
      <c r="E98" s="134" t="s">
        <v>17</v>
      </c>
      <c r="F98" s="126" t="s">
        <v>210</v>
      </c>
    </row>
    <row r="99" spans="1:6" ht="14.25">
      <c r="A99" s="58"/>
      <c r="B99" s="60" t="s">
        <v>87</v>
      </c>
      <c r="C99" s="128" t="s">
        <v>201</v>
      </c>
      <c r="D99" s="56"/>
      <c r="E99" s="134" t="s">
        <v>17</v>
      </c>
      <c r="F99" s="126" t="s">
        <v>211</v>
      </c>
    </row>
    <row r="100" spans="1:6" ht="14.25">
      <c r="A100" s="58"/>
      <c r="B100" s="60" t="s">
        <v>87</v>
      </c>
      <c r="C100" s="128" t="s">
        <v>202</v>
      </c>
      <c r="D100" s="56"/>
      <c r="E100" s="134" t="s">
        <v>17</v>
      </c>
      <c r="F100" s="126" t="s">
        <v>212</v>
      </c>
    </row>
    <row r="101" spans="1:6" ht="14.25">
      <c r="A101" s="58"/>
      <c r="B101" s="60" t="s">
        <v>87</v>
      </c>
      <c r="C101" s="128" t="s">
        <v>203</v>
      </c>
      <c r="D101" s="56"/>
      <c r="E101" s="134"/>
      <c r="F101" s="60"/>
    </row>
    <row r="102" spans="1:6" ht="14.25">
      <c r="A102" s="58"/>
      <c r="B102" s="60" t="s">
        <v>87</v>
      </c>
      <c r="C102" s="128" t="s">
        <v>204</v>
      </c>
      <c r="D102" s="75"/>
      <c r="E102" s="134"/>
      <c r="F102" s="56"/>
    </row>
    <row r="103" spans="1:6" ht="14.25">
      <c r="A103" s="58"/>
      <c r="B103" s="60"/>
      <c r="C103" s="60"/>
      <c r="D103" s="60"/>
      <c r="E103" s="134"/>
      <c r="F103" s="60"/>
    </row>
    <row r="104" spans="1:6" ht="14.25">
      <c r="A104" s="58"/>
      <c r="B104" s="63" t="s">
        <v>17</v>
      </c>
      <c r="C104" s="130" t="s">
        <v>206</v>
      </c>
      <c r="D104" s="63"/>
      <c r="E104" s="135" t="s">
        <v>88</v>
      </c>
      <c r="F104" s="126" t="s">
        <v>196</v>
      </c>
    </row>
    <row r="105" spans="1:6" ht="14.25">
      <c r="A105" s="58"/>
      <c r="B105" s="63" t="s">
        <v>17</v>
      </c>
      <c r="C105" s="130" t="s">
        <v>207</v>
      </c>
      <c r="D105" s="63"/>
      <c r="E105" s="135" t="s">
        <v>88</v>
      </c>
      <c r="F105" s="126" t="s">
        <v>197</v>
      </c>
    </row>
    <row r="106" spans="1:6" ht="14.25">
      <c r="A106" s="58"/>
      <c r="B106" s="63" t="s">
        <v>17</v>
      </c>
      <c r="C106" s="130" t="s">
        <v>208</v>
      </c>
      <c r="D106" s="63"/>
      <c r="E106" s="135"/>
      <c r="F106" s="63"/>
    </row>
    <row r="107" spans="1:6" ht="14.25">
      <c r="A107" s="58"/>
      <c r="B107" s="63"/>
      <c r="C107" s="63"/>
      <c r="D107" s="63"/>
      <c r="E107" s="134"/>
      <c r="F107" s="56"/>
    </row>
    <row r="108" spans="1:6" ht="14.25">
      <c r="A108" s="58"/>
      <c r="B108" s="60" t="s">
        <v>205</v>
      </c>
      <c r="C108" s="131" t="s">
        <v>192</v>
      </c>
      <c r="D108" s="56"/>
      <c r="E108" s="134" t="s">
        <v>215</v>
      </c>
      <c r="F108" s="126" t="s">
        <v>191</v>
      </c>
    </row>
    <row r="109" spans="1:6" ht="14.25">
      <c r="A109" s="58"/>
      <c r="B109" s="60"/>
      <c r="C109" s="56"/>
      <c r="D109" s="56"/>
      <c r="E109" s="134"/>
      <c r="F109" s="63"/>
    </row>
    <row r="110" spans="1:6" ht="14.25">
      <c r="A110" s="58"/>
      <c r="B110" s="60" t="s">
        <v>198</v>
      </c>
      <c r="C110" s="131" t="s">
        <v>199</v>
      </c>
      <c r="D110" s="63"/>
      <c r="E110" s="134" t="s">
        <v>83</v>
      </c>
      <c r="F110" s="126" t="s">
        <v>209</v>
      </c>
    </row>
    <row r="111" spans="1:6" ht="14.25">
      <c r="A111" s="76"/>
      <c r="B111" s="76"/>
      <c r="C111" s="77"/>
      <c r="D111" s="76"/>
      <c r="E111" s="76"/>
      <c r="F111" s="76"/>
    </row>
    <row r="112" spans="1:6" ht="13.5">
      <c r="A112" s="76"/>
      <c r="B112" s="76"/>
      <c r="C112" s="76"/>
      <c r="D112" s="76"/>
      <c r="E112" s="76"/>
      <c r="F112" s="76"/>
    </row>
    <row r="113" spans="1:6" ht="13.5">
      <c r="A113" s="76"/>
      <c r="B113" s="76"/>
      <c r="C113" s="76" t="s">
        <v>127</v>
      </c>
      <c r="D113" s="76"/>
      <c r="E113" s="76"/>
      <c r="F113" s="76"/>
    </row>
  </sheetData>
  <sheetProtection/>
  <printOptions/>
  <pageMargins left="0.75" right="0.75" top="0.69" bottom="0.55" header="0.512" footer="0.512"/>
  <pageSetup orientation="portrait" paperSize="9" scale="80" r:id="rId2"/>
  <rowBreaks count="1" manualBreakCount="1">
    <brk id="57" max="5" man="1"/>
  </rowBreaks>
  <drawing r:id="rId1"/>
</worksheet>
</file>

<file path=xl/worksheets/sheet3.xml><?xml version="1.0" encoding="utf-8"?>
<worksheet xmlns="http://schemas.openxmlformats.org/spreadsheetml/2006/main" xmlns:r="http://schemas.openxmlformats.org/officeDocument/2006/relationships">
  <dimension ref="B1:O29"/>
  <sheetViews>
    <sheetView zoomScalePageLayoutView="0" workbookViewId="0" topLeftCell="A16">
      <selection activeCell="Q18" sqref="Q18"/>
    </sheetView>
  </sheetViews>
  <sheetFormatPr defaultColWidth="9.140625" defaultRowHeight="15"/>
  <cols>
    <col min="1" max="1" width="2.57421875" style="0" customWidth="1"/>
    <col min="2" max="2" width="4.140625" style="0" customWidth="1"/>
    <col min="3" max="3" width="23.00390625" style="0" customWidth="1"/>
    <col min="4" max="4" width="3.140625" style="0" customWidth="1"/>
    <col min="5" max="5" width="4.7109375" style="0" customWidth="1"/>
    <col min="6" max="6" width="5.00390625" style="14" customWidth="1"/>
    <col min="7" max="7" width="4.421875" style="19" customWidth="1"/>
    <col min="8" max="8" width="4.421875" style="14" customWidth="1"/>
    <col min="9" max="9" width="4.421875" style="19" customWidth="1"/>
    <col min="10" max="10" width="4.57421875" style="0" customWidth="1"/>
    <col min="11" max="11" width="4.7109375" style="19" customWidth="1"/>
    <col min="12" max="12" width="4.8515625" style="0" customWidth="1"/>
    <col min="13" max="13" width="3.8515625" style="19" customWidth="1"/>
    <col min="14" max="14" width="3.8515625" style="0" customWidth="1"/>
    <col min="15" max="15" width="7.140625" style="0" customWidth="1"/>
  </cols>
  <sheetData>
    <row r="1" spans="2:8" ht="18.75">
      <c r="B1" s="142" t="s">
        <v>11</v>
      </c>
      <c r="C1" s="143"/>
      <c r="H1" s="24" t="s">
        <v>8</v>
      </c>
    </row>
    <row r="2" spans="2:8" ht="18.75">
      <c r="B2" s="143"/>
      <c r="C2" s="143"/>
      <c r="H2" s="24" t="s">
        <v>10</v>
      </c>
    </row>
    <row r="3" ht="18.75">
      <c r="H3" s="14" t="s">
        <v>9</v>
      </c>
    </row>
    <row r="4" spans="2:8" ht="19.5" thickBot="1">
      <c r="B4" s="138">
        <v>1</v>
      </c>
      <c r="C4" s="138" t="s">
        <v>12</v>
      </c>
      <c r="D4" s="138"/>
      <c r="E4" s="6"/>
      <c r="F4" s="97"/>
      <c r="G4" s="22"/>
      <c r="H4" s="40"/>
    </row>
    <row r="5" spans="2:9" ht="18.75">
      <c r="B5" s="138"/>
      <c r="C5" s="138"/>
      <c r="D5" s="138"/>
      <c r="E5" s="91"/>
      <c r="F5" s="98"/>
      <c r="G5" s="99"/>
      <c r="H5" s="100"/>
      <c r="I5" s="19">
        <v>4</v>
      </c>
    </row>
    <row r="6" spans="2:10" ht="19.5" thickBot="1">
      <c r="B6" s="138">
        <v>2</v>
      </c>
      <c r="C6" s="138" t="s">
        <v>13</v>
      </c>
      <c r="D6" s="138"/>
      <c r="G6" s="22"/>
      <c r="H6" s="18" t="s">
        <v>30</v>
      </c>
      <c r="I6" s="21">
        <v>0</v>
      </c>
      <c r="J6" s="3"/>
    </row>
    <row r="7" spans="2:10" ht="18.75">
      <c r="B7" s="138"/>
      <c r="C7" s="138"/>
      <c r="D7" s="138"/>
      <c r="E7" s="91"/>
      <c r="F7" s="92" t="s">
        <v>29</v>
      </c>
      <c r="G7" s="20">
        <v>3</v>
      </c>
      <c r="H7" s="16"/>
      <c r="I7" s="22"/>
      <c r="J7" s="7"/>
    </row>
    <row r="8" spans="2:10" ht="18.75">
      <c r="B8" s="138">
        <v>3</v>
      </c>
      <c r="C8" s="138" t="s">
        <v>14</v>
      </c>
      <c r="D8" s="138"/>
      <c r="E8" s="4"/>
      <c r="F8" s="16"/>
      <c r="G8" s="19">
        <v>1</v>
      </c>
      <c r="I8" s="22"/>
      <c r="J8" s="7"/>
    </row>
    <row r="9" spans="2:11" ht="18.75">
      <c r="B9" s="138"/>
      <c r="C9" s="138"/>
      <c r="D9" s="138"/>
      <c r="I9" s="13"/>
      <c r="J9" s="10"/>
      <c r="K9" s="19">
        <v>2</v>
      </c>
    </row>
    <row r="10" spans="2:12" ht="19.5" thickBot="1">
      <c r="B10" s="138">
        <v>4</v>
      </c>
      <c r="C10" s="138" t="s">
        <v>15</v>
      </c>
      <c r="D10" s="138"/>
      <c r="I10" s="13"/>
      <c r="J10" s="103"/>
      <c r="K10" s="21">
        <v>3</v>
      </c>
      <c r="L10" s="3"/>
    </row>
    <row r="11" spans="2:12" ht="18.75">
      <c r="B11" s="138"/>
      <c r="C11" s="138"/>
      <c r="D11" s="138"/>
      <c r="E11" s="91"/>
      <c r="F11" s="92" t="s">
        <v>31</v>
      </c>
      <c r="G11" s="19">
        <v>3</v>
      </c>
      <c r="I11" s="22"/>
      <c r="J11" s="102"/>
      <c r="K11" s="22"/>
      <c r="L11" s="7"/>
    </row>
    <row r="12" spans="2:12" ht="18.75">
      <c r="B12" s="138">
        <v>5</v>
      </c>
      <c r="C12" s="139" t="s">
        <v>16</v>
      </c>
      <c r="D12" s="138"/>
      <c r="E12" s="4"/>
      <c r="F12" s="16"/>
      <c r="G12" s="21">
        <v>2</v>
      </c>
      <c r="H12" s="17"/>
      <c r="I12" s="22"/>
      <c r="J12" s="102"/>
      <c r="K12" s="22"/>
      <c r="L12" s="7"/>
    </row>
    <row r="13" spans="2:12" ht="19.5" thickBot="1">
      <c r="B13" s="138"/>
      <c r="C13" s="138"/>
      <c r="D13" s="138"/>
      <c r="G13" s="22"/>
      <c r="H13" s="18" t="s">
        <v>32</v>
      </c>
      <c r="I13" s="104">
        <v>0</v>
      </c>
      <c r="J13" s="83"/>
      <c r="K13" s="22"/>
      <c r="L13" s="7"/>
    </row>
    <row r="14" spans="2:12" ht="19.5" thickBot="1">
      <c r="B14" s="138">
        <v>6</v>
      </c>
      <c r="C14" s="138" t="s">
        <v>18</v>
      </c>
      <c r="D14" s="138"/>
      <c r="E14" s="90"/>
      <c r="F14" s="107"/>
      <c r="G14" s="104"/>
      <c r="H14" s="93"/>
      <c r="I14" s="19">
        <v>5</v>
      </c>
      <c r="K14" s="22"/>
      <c r="L14" s="7"/>
    </row>
    <row r="15" spans="2:12" ht="18.75">
      <c r="B15" s="138"/>
      <c r="C15" s="138"/>
      <c r="D15" s="138"/>
      <c r="K15" s="22"/>
      <c r="L15" s="7"/>
    </row>
    <row r="16" spans="2:15" ht="19.5" thickBot="1">
      <c r="B16" s="138">
        <v>7</v>
      </c>
      <c r="C16" s="138" t="s">
        <v>19</v>
      </c>
      <c r="D16" s="138"/>
      <c r="K16" s="13"/>
      <c r="L16" s="10" t="s">
        <v>27</v>
      </c>
      <c r="M16" s="23">
        <v>0</v>
      </c>
      <c r="N16" s="4"/>
      <c r="O16" s="140" t="s">
        <v>26</v>
      </c>
    </row>
    <row r="17" spans="2:15" ht="19.5" thickBot="1">
      <c r="B17" s="138"/>
      <c r="C17" s="138"/>
      <c r="D17" s="138"/>
      <c r="E17" s="91"/>
      <c r="F17" s="92" t="s">
        <v>33</v>
      </c>
      <c r="G17" s="19">
        <v>5</v>
      </c>
      <c r="K17" s="13"/>
      <c r="L17" s="103"/>
      <c r="M17" s="19">
        <v>3</v>
      </c>
      <c r="O17" s="141"/>
    </row>
    <row r="18" spans="2:12" ht="18.75">
      <c r="B18" s="138">
        <v>8</v>
      </c>
      <c r="C18" s="138" t="s">
        <v>20</v>
      </c>
      <c r="D18" s="138"/>
      <c r="E18" s="4"/>
      <c r="F18" s="16"/>
      <c r="G18" s="99">
        <v>0</v>
      </c>
      <c r="H18" s="100"/>
      <c r="K18" s="22"/>
      <c r="L18" s="102"/>
    </row>
    <row r="19" spans="2:12" ht="18.75">
      <c r="B19" s="138"/>
      <c r="C19" s="138"/>
      <c r="D19" s="138"/>
      <c r="G19" s="22"/>
      <c r="H19" s="115" t="s">
        <v>34</v>
      </c>
      <c r="I19" s="19">
        <v>3</v>
      </c>
      <c r="K19" s="22"/>
      <c r="L19" s="102"/>
    </row>
    <row r="20" spans="2:12" ht="18.75">
      <c r="B20" s="138">
        <v>9</v>
      </c>
      <c r="C20" s="138" t="s">
        <v>21</v>
      </c>
      <c r="D20" s="138"/>
      <c r="G20" s="22"/>
      <c r="H20" s="18"/>
      <c r="I20" s="21">
        <v>0</v>
      </c>
      <c r="J20" s="3"/>
      <c r="K20" s="22"/>
      <c r="L20" s="102"/>
    </row>
    <row r="21" spans="2:12" ht="18.75">
      <c r="B21" s="138"/>
      <c r="C21" s="138"/>
      <c r="D21" s="138"/>
      <c r="E21" s="2"/>
      <c r="F21" s="15" t="s">
        <v>35</v>
      </c>
      <c r="G21" s="20">
        <v>1</v>
      </c>
      <c r="H21" s="16"/>
      <c r="I21" s="22"/>
      <c r="J21" s="7"/>
      <c r="K21" s="22"/>
      <c r="L21" s="102"/>
    </row>
    <row r="22" spans="2:12" ht="19.5" thickBot="1">
      <c r="B22" s="138">
        <v>10</v>
      </c>
      <c r="C22" s="138" t="s">
        <v>22</v>
      </c>
      <c r="D22" s="138"/>
      <c r="E22" s="90"/>
      <c r="F22" s="93"/>
      <c r="G22" s="19">
        <v>4</v>
      </c>
      <c r="I22" s="22"/>
      <c r="J22" s="7"/>
      <c r="K22" s="22"/>
      <c r="L22" s="102"/>
    </row>
    <row r="23" spans="2:12" ht="19.5" thickBot="1">
      <c r="B23" s="138"/>
      <c r="C23" s="138"/>
      <c r="D23" s="138"/>
      <c r="I23" s="13"/>
      <c r="J23" s="10" t="s">
        <v>28</v>
      </c>
      <c r="K23" s="104">
        <v>1</v>
      </c>
      <c r="L23" s="83"/>
    </row>
    <row r="24" spans="2:11" ht="19.5" thickBot="1">
      <c r="B24" s="138">
        <v>11</v>
      </c>
      <c r="C24" s="139" t="s">
        <v>23</v>
      </c>
      <c r="D24" s="138"/>
      <c r="I24" s="13"/>
      <c r="J24" s="103"/>
      <c r="K24" s="19">
        <v>3</v>
      </c>
    </row>
    <row r="25" spans="2:10" ht="18.75">
      <c r="B25" s="138"/>
      <c r="C25" s="138"/>
      <c r="D25" s="138"/>
      <c r="E25" s="91"/>
      <c r="F25" s="92" t="s">
        <v>36</v>
      </c>
      <c r="G25" s="19">
        <v>4</v>
      </c>
      <c r="I25" s="22"/>
      <c r="J25" s="102"/>
    </row>
    <row r="26" spans="2:10" ht="18.75">
      <c r="B26" s="138">
        <v>12</v>
      </c>
      <c r="C26" s="138" t="s">
        <v>24</v>
      </c>
      <c r="D26" s="138"/>
      <c r="E26" s="4"/>
      <c r="F26" s="16"/>
      <c r="G26" s="21">
        <v>1</v>
      </c>
      <c r="H26" s="17"/>
      <c r="I26" s="22"/>
      <c r="J26" s="102"/>
    </row>
    <row r="27" spans="2:10" ht="19.5" thickBot="1">
      <c r="B27" s="138"/>
      <c r="C27" s="138"/>
      <c r="D27" s="138"/>
      <c r="G27" s="22"/>
      <c r="H27" s="18" t="s">
        <v>37</v>
      </c>
      <c r="I27" s="104">
        <v>0</v>
      </c>
      <c r="J27" s="83"/>
    </row>
    <row r="28" spans="2:9" ht="19.5" thickBot="1">
      <c r="B28" s="138">
        <v>13</v>
      </c>
      <c r="C28" s="138" t="s">
        <v>25</v>
      </c>
      <c r="D28" s="138"/>
      <c r="E28" s="90"/>
      <c r="F28" s="107"/>
      <c r="G28" s="104"/>
      <c r="H28" s="93"/>
      <c r="I28" s="19">
        <v>5</v>
      </c>
    </row>
    <row r="29" spans="2:4" ht="18.75">
      <c r="B29" s="138"/>
      <c r="C29" s="138"/>
      <c r="D29" s="138"/>
    </row>
  </sheetData>
  <sheetProtection/>
  <mergeCells count="41">
    <mergeCell ref="D24:D25"/>
    <mergeCell ref="B26:B27"/>
    <mergeCell ref="C26:C27"/>
    <mergeCell ref="B22:B23"/>
    <mergeCell ref="C22:C23"/>
    <mergeCell ref="D22:D23"/>
    <mergeCell ref="O16:O17"/>
    <mergeCell ref="B1:C2"/>
    <mergeCell ref="B28:B29"/>
    <mergeCell ref="C28:C29"/>
    <mergeCell ref="D28:D29"/>
    <mergeCell ref="B24:B25"/>
    <mergeCell ref="C24:C25"/>
    <mergeCell ref="D26:D27"/>
    <mergeCell ref="B16:B17"/>
    <mergeCell ref="C16:C17"/>
    <mergeCell ref="D16:D17"/>
    <mergeCell ref="B18:B19"/>
    <mergeCell ref="C18:C19"/>
    <mergeCell ref="D18:D19"/>
    <mergeCell ref="B20:B21"/>
    <mergeCell ref="C20:C21"/>
    <mergeCell ref="D20:D21"/>
    <mergeCell ref="B12:B13"/>
    <mergeCell ref="C12:C13"/>
    <mergeCell ref="D12:D13"/>
    <mergeCell ref="B14:B15"/>
    <mergeCell ref="C14:C15"/>
    <mergeCell ref="D14:D15"/>
    <mergeCell ref="B8:B9"/>
    <mergeCell ref="C8:C9"/>
    <mergeCell ref="D8:D9"/>
    <mergeCell ref="B10:B11"/>
    <mergeCell ref="C10:C11"/>
    <mergeCell ref="D10:D11"/>
    <mergeCell ref="B4:B5"/>
    <mergeCell ref="C4:C5"/>
    <mergeCell ref="D4:D5"/>
    <mergeCell ref="B6:B7"/>
    <mergeCell ref="C6:C7"/>
    <mergeCell ref="D6:D7"/>
  </mergeCells>
  <printOptions/>
  <pageMargins left="0.7" right="0.7" top="0.75" bottom="0.75" header="0.3" footer="0.3"/>
  <pageSetup orientation="portrait" paperSize="9" scale="94" r:id="rId1"/>
</worksheet>
</file>

<file path=xl/worksheets/sheet4.xml><?xml version="1.0" encoding="utf-8"?>
<worksheet xmlns="http://schemas.openxmlformats.org/spreadsheetml/2006/main" xmlns:r="http://schemas.openxmlformats.org/officeDocument/2006/relationships">
  <dimension ref="A1:N59"/>
  <sheetViews>
    <sheetView zoomScalePageLayoutView="0" workbookViewId="0" topLeftCell="A1">
      <selection activeCell="D31" sqref="D31"/>
    </sheetView>
  </sheetViews>
  <sheetFormatPr defaultColWidth="9.140625" defaultRowHeight="15"/>
  <cols>
    <col min="1" max="1" width="2.57421875" style="0" customWidth="1"/>
    <col min="2" max="2" width="4.00390625" style="0" customWidth="1"/>
    <col min="3" max="3" width="21.421875" style="0" customWidth="1"/>
    <col min="4" max="5" width="4.7109375" style="0" customWidth="1"/>
    <col min="6" max="6" width="5.57421875" style="0" customWidth="1"/>
    <col min="7" max="7" width="4.421875" style="0" customWidth="1"/>
    <col min="8" max="8" width="4.57421875" style="0" customWidth="1"/>
    <col min="9" max="9" width="4.8515625" style="0" customWidth="1"/>
    <col min="10" max="10" width="5.140625" style="0" customWidth="1"/>
    <col min="11" max="11" width="4.8515625" style="0" customWidth="1"/>
    <col min="12" max="12" width="4.421875" style="0" customWidth="1"/>
    <col min="13" max="13" width="4.28125" style="0" customWidth="1"/>
    <col min="14" max="14" width="6.28125" style="0" customWidth="1"/>
  </cols>
  <sheetData>
    <row r="1" spans="1:8" ht="12.75" customHeight="1">
      <c r="A1" s="144" t="s">
        <v>38</v>
      </c>
      <c r="B1" s="144"/>
      <c r="C1" s="144"/>
      <c r="D1" s="144"/>
      <c r="E1" s="144"/>
      <c r="F1" s="144"/>
      <c r="H1" t="s">
        <v>8</v>
      </c>
    </row>
    <row r="2" spans="1:8" ht="12.75" customHeight="1">
      <c r="A2" s="144"/>
      <c r="B2" s="144"/>
      <c r="C2" s="144"/>
      <c r="D2" s="144"/>
      <c r="E2" s="144"/>
      <c r="F2" s="144"/>
      <c r="H2" t="s">
        <v>39</v>
      </c>
    </row>
    <row r="3" spans="2:9" ht="12.75" customHeight="1" thickBot="1">
      <c r="B3" s="138">
        <v>1</v>
      </c>
      <c r="C3" s="138" t="s">
        <v>40</v>
      </c>
      <c r="D3" s="33"/>
      <c r="E3" s="33"/>
      <c r="F3" s="33"/>
      <c r="G3" s="33"/>
      <c r="H3" s="6"/>
      <c r="I3" s="6"/>
    </row>
    <row r="4" spans="2:9" ht="12.75" customHeight="1" thickBot="1" thickTop="1">
      <c r="B4" s="138"/>
      <c r="C4" s="138"/>
      <c r="D4" s="94"/>
      <c r="E4" s="25"/>
      <c r="F4" s="25"/>
      <c r="G4" s="25"/>
      <c r="H4" s="25"/>
      <c r="I4" s="26"/>
    </row>
    <row r="5" spans="2:11" ht="12.75" customHeight="1" thickBot="1" thickTop="1">
      <c r="B5" s="138">
        <v>2</v>
      </c>
      <c r="C5" s="138" t="s">
        <v>41</v>
      </c>
      <c r="D5" s="34" t="s">
        <v>193</v>
      </c>
      <c r="E5" s="34"/>
      <c r="F5" s="34"/>
      <c r="G5" s="34"/>
      <c r="H5" s="6"/>
      <c r="I5" s="7"/>
      <c r="J5" s="25"/>
      <c r="K5" s="26"/>
    </row>
    <row r="6" spans="2:11" ht="12.75" customHeight="1" thickBot="1" thickTop="1">
      <c r="B6" s="138"/>
      <c r="C6" s="138"/>
      <c r="D6" s="94"/>
      <c r="E6" s="25"/>
      <c r="F6" s="25"/>
      <c r="G6" s="26"/>
      <c r="H6" s="28"/>
      <c r="I6" s="29"/>
      <c r="J6" s="6"/>
      <c r="K6" s="27"/>
    </row>
    <row r="7" spans="2:11" ht="12.75" customHeight="1" thickTop="1">
      <c r="B7" s="138">
        <v>3</v>
      </c>
      <c r="C7" s="138" t="s">
        <v>42</v>
      </c>
      <c r="D7" s="36" t="s">
        <v>180</v>
      </c>
      <c r="E7" s="4"/>
      <c r="F7" s="4"/>
      <c r="G7" s="5"/>
      <c r="J7" s="6"/>
      <c r="K7" s="27"/>
    </row>
    <row r="8" spans="2:11" ht="12.75" customHeight="1">
      <c r="B8" s="138"/>
      <c r="C8" s="138"/>
      <c r="D8" s="34"/>
      <c r="J8" s="6"/>
      <c r="K8" s="27"/>
    </row>
    <row r="9" spans="2:13" ht="12.75" customHeight="1" thickBot="1">
      <c r="B9" s="138">
        <v>4</v>
      </c>
      <c r="C9" s="138" t="s">
        <v>43</v>
      </c>
      <c r="D9" s="34" t="s">
        <v>118</v>
      </c>
      <c r="E9" s="34"/>
      <c r="F9" s="34"/>
      <c r="G9" s="34"/>
      <c r="J9" s="6"/>
      <c r="K9" s="7"/>
      <c r="L9" s="2"/>
      <c r="M9" s="3"/>
    </row>
    <row r="10" spans="2:13" ht="12.75" customHeight="1" thickBot="1" thickTop="1">
      <c r="B10" s="138"/>
      <c r="C10" s="138"/>
      <c r="D10" s="94"/>
      <c r="E10" s="25"/>
      <c r="F10" s="25"/>
      <c r="G10" s="26"/>
      <c r="H10" s="28"/>
      <c r="I10" s="30"/>
      <c r="J10" s="6"/>
      <c r="K10" s="7"/>
      <c r="L10" s="6"/>
      <c r="M10" s="7"/>
    </row>
    <row r="11" spans="2:13" ht="12.75" customHeight="1" thickTop="1">
      <c r="B11" s="138">
        <v>5</v>
      </c>
      <c r="C11" s="138" t="s">
        <v>44</v>
      </c>
      <c r="D11" s="36" t="s">
        <v>181</v>
      </c>
      <c r="E11" s="4"/>
      <c r="F11" s="4"/>
      <c r="G11" s="5"/>
      <c r="H11" s="6"/>
      <c r="I11" s="7"/>
      <c r="J11" s="6"/>
      <c r="K11" s="7"/>
      <c r="L11" s="6"/>
      <c r="M11" s="7"/>
    </row>
    <row r="12" spans="2:13" ht="12.75" customHeight="1" thickBot="1">
      <c r="B12" s="138"/>
      <c r="C12" s="138"/>
      <c r="D12" s="34"/>
      <c r="H12" s="6"/>
      <c r="I12" s="7"/>
      <c r="J12" s="32"/>
      <c r="K12" s="29"/>
      <c r="L12" s="6"/>
      <c r="M12" s="7"/>
    </row>
    <row r="13" spans="2:13" ht="12.75" customHeight="1" thickBot="1" thickTop="1">
      <c r="B13" s="138">
        <v>6</v>
      </c>
      <c r="C13" s="138" t="s">
        <v>46</v>
      </c>
      <c r="D13" s="35"/>
      <c r="E13" s="35"/>
      <c r="F13" s="35"/>
      <c r="G13" s="35"/>
      <c r="H13" s="30"/>
      <c r="I13" s="31"/>
      <c r="L13" s="6"/>
      <c r="M13" s="7"/>
    </row>
    <row r="14" spans="2:13" ht="12.75" customHeight="1" thickTop="1">
      <c r="B14" s="138"/>
      <c r="C14" s="138"/>
      <c r="D14" s="34"/>
      <c r="L14" s="6"/>
      <c r="M14" s="7"/>
    </row>
    <row r="15" spans="2:14" ht="12.75" customHeight="1" thickBot="1">
      <c r="B15" s="138">
        <v>7</v>
      </c>
      <c r="C15" s="138" t="s">
        <v>46</v>
      </c>
      <c r="D15" s="34"/>
      <c r="E15" s="34"/>
      <c r="F15" s="34"/>
      <c r="G15" s="34"/>
      <c r="L15" s="6"/>
      <c r="M15" s="7"/>
      <c r="N15" s="9"/>
    </row>
    <row r="16" spans="2:13" ht="12.75" customHeight="1" thickBot="1" thickTop="1">
      <c r="B16" s="138"/>
      <c r="C16" s="138"/>
      <c r="D16" s="94"/>
      <c r="E16" s="25"/>
      <c r="F16" s="25"/>
      <c r="G16" s="26"/>
      <c r="L16" s="6"/>
      <c r="M16" s="7"/>
    </row>
    <row r="17" spans="2:13" ht="12.75" customHeight="1" thickTop="1">
      <c r="B17" s="138">
        <v>8</v>
      </c>
      <c r="C17" s="138" t="s">
        <v>45</v>
      </c>
      <c r="D17" s="36" t="s">
        <v>117</v>
      </c>
      <c r="E17" s="36"/>
      <c r="F17" s="36"/>
      <c r="G17" s="37"/>
      <c r="H17" s="25"/>
      <c r="I17" s="26"/>
      <c r="L17" s="6"/>
      <c r="M17" s="7"/>
    </row>
    <row r="18" spans="2:13" ht="12.75" customHeight="1" thickBot="1">
      <c r="B18" s="138"/>
      <c r="C18" s="138"/>
      <c r="D18" s="34"/>
      <c r="H18" s="6"/>
      <c r="I18" s="27"/>
      <c r="J18" s="28"/>
      <c r="K18" s="30"/>
      <c r="L18" s="6"/>
      <c r="M18" s="7"/>
    </row>
    <row r="19" spans="2:13" ht="12.75" customHeight="1" thickBot="1" thickTop="1">
      <c r="B19" s="138">
        <v>9</v>
      </c>
      <c r="C19" s="138" t="s">
        <v>47</v>
      </c>
      <c r="D19" s="34" t="s">
        <v>195</v>
      </c>
      <c r="E19" s="34"/>
      <c r="F19" s="34"/>
      <c r="G19" s="34"/>
      <c r="H19" s="6"/>
      <c r="I19" s="7"/>
      <c r="J19" s="6"/>
      <c r="K19" s="7"/>
      <c r="L19" s="6"/>
      <c r="M19" s="7"/>
    </row>
    <row r="20" spans="2:13" ht="12.75" customHeight="1" thickBot="1" thickTop="1">
      <c r="B20" s="138"/>
      <c r="C20" s="138"/>
      <c r="D20" s="94"/>
      <c r="E20" s="25"/>
      <c r="F20" s="25"/>
      <c r="G20" s="26"/>
      <c r="H20" s="28"/>
      <c r="I20" s="29"/>
      <c r="J20" s="6"/>
      <c r="K20" s="7"/>
      <c r="L20" s="6"/>
      <c r="M20" s="7"/>
    </row>
    <row r="21" spans="2:13" ht="12.75" customHeight="1" thickTop="1">
      <c r="B21" s="138">
        <v>10</v>
      </c>
      <c r="C21" s="138" t="s">
        <v>48</v>
      </c>
      <c r="D21" s="36" t="s">
        <v>182</v>
      </c>
      <c r="E21" s="36"/>
      <c r="F21" s="36"/>
      <c r="G21" s="37"/>
      <c r="J21" s="6"/>
      <c r="K21" s="7"/>
      <c r="L21" s="6"/>
      <c r="M21" s="7"/>
    </row>
    <row r="22" spans="2:13" ht="12.75" customHeight="1" thickBot="1">
      <c r="B22" s="138"/>
      <c r="C22" s="138"/>
      <c r="D22" s="34"/>
      <c r="J22" s="6"/>
      <c r="K22" s="7"/>
      <c r="L22" s="32"/>
      <c r="M22" s="29"/>
    </row>
    <row r="23" spans="2:11" ht="12.75" customHeight="1" thickBot="1" thickTop="1">
      <c r="B23" s="138">
        <v>11</v>
      </c>
      <c r="C23" s="138" t="s">
        <v>49</v>
      </c>
      <c r="D23" s="34" t="s">
        <v>79</v>
      </c>
      <c r="E23" s="34"/>
      <c r="F23" s="34"/>
      <c r="G23" s="34"/>
      <c r="J23" s="6"/>
      <c r="K23" s="27"/>
    </row>
    <row r="24" spans="2:11" ht="12.75" customHeight="1" thickTop="1">
      <c r="B24" s="138"/>
      <c r="C24" s="138"/>
      <c r="D24" s="94"/>
      <c r="E24" s="25"/>
      <c r="F24" s="25"/>
      <c r="G24" s="26"/>
      <c r="J24" s="6"/>
      <c r="K24" s="27"/>
    </row>
    <row r="25" spans="2:11" ht="12.75" customHeight="1">
      <c r="B25" s="138">
        <v>12</v>
      </c>
      <c r="C25" s="138" t="s">
        <v>50</v>
      </c>
      <c r="D25" s="36" t="s">
        <v>120</v>
      </c>
      <c r="E25" s="36"/>
      <c r="F25" s="36"/>
      <c r="G25" s="37"/>
      <c r="H25" s="2"/>
      <c r="I25" s="3"/>
      <c r="J25" s="6"/>
      <c r="K25" s="27"/>
    </row>
    <row r="26" spans="2:11" ht="12.75" customHeight="1" thickBot="1">
      <c r="B26" s="138"/>
      <c r="C26" s="138"/>
      <c r="D26" s="34"/>
      <c r="H26" s="6"/>
      <c r="I26" s="7"/>
      <c r="J26" s="30"/>
      <c r="K26" s="31"/>
    </row>
    <row r="27" spans="2:9" ht="12.75" customHeight="1" thickBot="1" thickTop="1">
      <c r="B27" s="138">
        <v>13</v>
      </c>
      <c r="C27" s="138" t="s">
        <v>40</v>
      </c>
      <c r="D27" s="35"/>
      <c r="E27" s="35"/>
      <c r="F27" s="35"/>
      <c r="G27" s="35"/>
      <c r="H27" s="30"/>
      <c r="I27" s="31"/>
    </row>
    <row r="28" spans="2:3" ht="12.75" customHeight="1" thickTop="1">
      <c r="B28" s="138"/>
      <c r="C28" s="138"/>
    </row>
    <row r="29" spans="2:3" ht="12.75" customHeight="1">
      <c r="B29" s="1"/>
      <c r="C29" s="1"/>
    </row>
    <row r="30" ht="12.75" customHeight="1">
      <c r="J30" s="19"/>
    </row>
    <row r="31" spans="4:10" ht="12.75" customHeight="1">
      <c r="D31" t="s">
        <v>227</v>
      </c>
      <c r="J31" s="19"/>
    </row>
    <row r="32" spans="5:10" ht="12.75" customHeight="1">
      <c r="E32" t="s">
        <v>55</v>
      </c>
      <c r="J32" s="19"/>
    </row>
    <row r="33" spans="4:10" ht="12.75" customHeight="1">
      <c r="D33" s="138" t="s">
        <v>51</v>
      </c>
      <c r="E33" s="138"/>
      <c r="F33" s="34" t="s">
        <v>194</v>
      </c>
      <c r="J33" s="19"/>
    </row>
    <row r="34" spans="4:10" ht="12.75" customHeight="1">
      <c r="D34" s="138"/>
      <c r="E34" s="138"/>
      <c r="F34" s="95"/>
      <c r="G34" s="2"/>
      <c r="H34" s="124"/>
      <c r="I34" s="39" t="s">
        <v>27</v>
      </c>
      <c r="J34" s="23">
        <v>0</v>
      </c>
    </row>
    <row r="35" spans="4:10" ht="12.75" customHeight="1" thickBot="1">
      <c r="D35" s="138" t="s">
        <v>52</v>
      </c>
      <c r="E35" s="138"/>
      <c r="F35" s="96" t="s">
        <v>118</v>
      </c>
      <c r="G35" s="90"/>
      <c r="H35" s="82"/>
      <c r="I35" s="125"/>
      <c r="J35" s="19">
        <v>3</v>
      </c>
    </row>
    <row r="36" spans="4:10" ht="12.75" customHeight="1">
      <c r="D36" s="138"/>
      <c r="E36" s="138"/>
      <c r="F36" s="34"/>
      <c r="H36" s="38"/>
      <c r="I36" s="38"/>
      <c r="J36" s="19"/>
    </row>
    <row r="37" spans="4:10" ht="12.75" customHeight="1" thickBot="1">
      <c r="D37" s="138" t="s">
        <v>53</v>
      </c>
      <c r="E37" s="138"/>
      <c r="F37" s="34" t="s">
        <v>195</v>
      </c>
      <c r="H37" s="38"/>
      <c r="I37" s="38"/>
      <c r="J37" s="19"/>
    </row>
    <row r="38" spans="4:10" ht="12.75" customHeight="1">
      <c r="D38" s="138"/>
      <c r="E38" s="138"/>
      <c r="F38" s="116"/>
      <c r="G38" s="91"/>
      <c r="H38" s="121"/>
      <c r="I38" s="122" t="s">
        <v>28</v>
      </c>
      <c r="J38" s="20">
        <v>3</v>
      </c>
    </row>
    <row r="39" spans="4:10" ht="12.75" customHeight="1">
      <c r="D39" s="138" t="s">
        <v>54</v>
      </c>
      <c r="E39" s="138"/>
      <c r="F39" s="36" t="s">
        <v>79</v>
      </c>
      <c r="G39" s="4"/>
      <c r="H39" s="4"/>
      <c r="I39" s="5"/>
      <c r="J39" s="19">
        <v>1</v>
      </c>
    </row>
    <row r="40" spans="4:10" ht="12.75" customHeight="1">
      <c r="D40" s="138"/>
      <c r="E40" s="138"/>
      <c r="J40" s="19"/>
    </row>
    <row r="41" spans="3:10" ht="12.75" customHeight="1">
      <c r="C41" s="38"/>
      <c r="D41" s="38"/>
      <c r="E41" s="38"/>
      <c r="F41" s="38"/>
      <c r="J41" s="19"/>
    </row>
    <row r="42" spans="3:10" ht="12.75" customHeight="1">
      <c r="C42" s="38"/>
      <c r="D42" s="38"/>
      <c r="E42" s="38"/>
      <c r="F42" s="38"/>
      <c r="J42" s="19"/>
    </row>
    <row r="43" spans="4:10" ht="12.75" customHeight="1">
      <c r="D43" t="s">
        <v>56</v>
      </c>
      <c r="J43" s="19"/>
    </row>
    <row r="44" spans="5:10" ht="12.75" customHeight="1">
      <c r="E44" t="s">
        <v>57</v>
      </c>
      <c r="J44" s="19"/>
    </row>
    <row r="45" spans="4:10" ht="12.75" customHeight="1">
      <c r="D45" s="138" t="s">
        <v>58</v>
      </c>
      <c r="E45" s="138"/>
      <c r="F45" s="34" t="s">
        <v>179</v>
      </c>
      <c r="J45" s="19"/>
    </row>
    <row r="46" spans="4:10" ht="12.75" customHeight="1">
      <c r="D46" s="138"/>
      <c r="E46" s="138"/>
      <c r="F46" s="95"/>
      <c r="G46" s="2"/>
      <c r="H46" s="124"/>
      <c r="I46" s="39" t="s">
        <v>27</v>
      </c>
      <c r="J46" s="23">
        <v>2</v>
      </c>
    </row>
    <row r="47" spans="4:10" ht="12.75" customHeight="1" thickBot="1">
      <c r="D47" s="138" t="s">
        <v>59</v>
      </c>
      <c r="E47" s="138"/>
      <c r="F47" s="96" t="s">
        <v>181</v>
      </c>
      <c r="G47" s="90"/>
      <c r="H47" s="82"/>
      <c r="I47" s="125"/>
      <c r="J47" s="19">
        <v>3</v>
      </c>
    </row>
    <row r="48" spans="4:10" ht="12.75" customHeight="1">
      <c r="D48" s="138"/>
      <c r="E48" s="138"/>
      <c r="F48" s="34"/>
      <c r="H48" s="38"/>
      <c r="I48" s="38"/>
      <c r="J48" s="19"/>
    </row>
    <row r="49" spans="3:10" ht="12.75" customHeight="1">
      <c r="C49" s="145" t="s">
        <v>60</v>
      </c>
      <c r="D49" s="145"/>
      <c r="E49" s="138"/>
      <c r="F49" s="34" t="s">
        <v>179</v>
      </c>
      <c r="H49" s="38"/>
      <c r="I49" s="38"/>
      <c r="J49" s="19"/>
    </row>
    <row r="50" spans="3:10" ht="12.75" customHeight="1">
      <c r="C50" s="145"/>
      <c r="D50" s="145"/>
      <c r="E50" s="138"/>
      <c r="F50" s="95"/>
      <c r="G50" s="2"/>
      <c r="H50" s="124"/>
      <c r="I50" s="39" t="s">
        <v>27</v>
      </c>
      <c r="J50" s="23">
        <v>1</v>
      </c>
    </row>
    <row r="51" spans="4:10" ht="12.75" customHeight="1" thickBot="1">
      <c r="D51" s="138" t="s">
        <v>61</v>
      </c>
      <c r="E51" s="138"/>
      <c r="F51" s="96" t="s">
        <v>117</v>
      </c>
      <c r="G51" s="90"/>
      <c r="H51" s="82"/>
      <c r="I51" s="125"/>
      <c r="J51" s="19">
        <v>3</v>
      </c>
    </row>
    <row r="52" spans="4:10" ht="12.75" customHeight="1">
      <c r="D52" s="138"/>
      <c r="E52" s="138"/>
      <c r="F52" s="34"/>
      <c r="H52" s="38"/>
      <c r="I52" s="38"/>
      <c r="J52" s="19"/>
    </row>
    <row r="53" spans="4:10" ht="12.75" customHeight="1">
      <c r="D53" s="138" t="s">
        <v>62</v>
      </c>
      <c r="E53" s="138"/>
      <c r="F53" s="34" t="s">
        <v>182</v>
      </c>
      <c r="H53" s="38"/>
      <c r="I53" s="38"/>
      <c r="J53" s="19"/>
    </row>
    <row r="54" spans="4:10" ht="12.75" customHeight="1">
      <c r="D54" s="138"/>
      <c r="E54" s="138"/>
      <c r="F54" s="95"/>
      <c r="G54" s="2"/>
      <c r="H54" s="124"/>
      <c r="I54" s="39" t="s">
        <v>28</v>
      </c>
      <c r="J54" s="23">
        <v>0</v>
      </c>
    </row>
    <row r="55" spans="4:10" ht="12.75" customHeight="1" thickBot="1">
      <c r="D55" s="138" t="s">
        <v>63</v>
      </c>
      <c r="E55" s="138"/>
      <c r="F55" s="96" t="s">
        <v>120</v>
      </c>
      <c r="G55" s="90"/>
      <c r="H55" s="90"/>
      <c r="I55" s="83"/>
      <c r="J55" s="19">
        <v>3</v>
      </c>
    </row>
    <row r="56" spans="4:10" ht="12.75" customHeight="1">
      <c r="D56" s="138"/>
      <c r="E56" s="138"/>
      <c r="F56" s="34"/>
      <c r="J56" s="19"/>
    </row>
    <row r="57" ht="12.75" customHeight="1">
      <c r="J57" s="19"/>
    </row>
    <row r="58" ht="18.75">
      <c r="J58" s="19"/>
    </row>
    <row r="59" ht="18.75">
      <c r="J59" s="19"/>
    </row>
  </sheetData>
  <sheetProtection/>
  <mergeCells count="47">
    <mergeCell ref="D47:D48"/>
    <mergeCell ref="E47:E48"/>
    <mergeCell ref="E49:E50"/>
    <mergeCell ref="D53:D54"/>
    <mergeCell ref="E53:E54"/>
    <mergeCell ref="D55:D56"/>
    <mergeCell ref="E55:E56"/>
    <mergeCell ref="E33:E34"/>
    <mergeCell ref="D35:D36"/>
    <mergeCell ref="E35:E36"/>
    <mergeCell ref="D51:D52"/>
    <mergeCell ref="E51:E52"/>
    <mergeCell ref="D39:D40"/>
    <mergeCell ref="E39:E40"/>
    <mergeCell ref="D45:D46"/>
    <mergeCell ref="E45:E46"/>
    <mergeCell ref="C49:D50"/>
    <mergeCell ref="C19:C20"/>
    <mergeCell ref="B21:B22"/>
    <mergeCell ref="C21:C22"/>
    <mergeCell ref="D37:D38"/>
    <mergeCell ref="E37:E38"/>
    <mergeCell ref="B25:B26"/>
    <mergeCell ref="C25:C26"/>
    <mergeCell ref="B27:B28"/>
    <mergeCell ref="C27:C28"/>
    <mergeCell ref="D33:D34"/>
    <mergeCell ref="C9:C10"/>
    <mergeCell ref="B23:B24"/>
    <mergeCell ref="C23:C24"/>
    <mergeCell ref="B13:B14"/>
    <mergeCell ref="C13:C14"/>
    <mergeCell ref="B15:B16"/>
    <mergeCell ref="C15:C16"/>
    <mergeCell ref="B17:B18"/>
    <mergeCell ref="C17:C18"/>
    <mergeCell ref="B19:B20"/>
    <mergeCell ref="B11:B12"/>
    <mergeCell ref="C11:C12"/>
    <mergeCell ref="A1:F2"/>
    <mergeCell ref="B3:B4"/>
    <mergeCell ref="C3:C4"/>
    <mergeCell ref="B5:B6"/>
    <mergeCell ref="C5:C6"/>
    <mergeCell ref="B7:B8"/>
    <mergeCell ref="C7:C8"/>
    <mergeCell ref="B9:B10"/>
  </mergeCells>
  <printOptions/>
  <pageMargins left="0.7" right="0.7" top="0.75" bottom="0.75" header="0.3" footer="0.3"/>
  <pageSetup orientation="portrait" paperSize="9" scale="98" r:id="rId1"/>
</worksheet>
</file>

<file path=xl/worksheets/sheet5.xml><?xml version="1.0" encoding="utf-8"?>
<worksheet xmlns="http://schemas.openxmlformats.org/spreadsheetml/2006/main" xmlns:r="http://schemas.openxmlformats.org/officeDocument/2006/relationships">
  <dimension ref="B1:N21"/>
  <sheetViews>
    <sheetView zoomScalePageLayoutView="0" workbookViewId="0" topLeftCell="A1">
      <selection activeCell="H31" sqref="H31"/>
    </sheetView>
  </sheetViews>
  <sheetFormatPr defaultColWidth="9.140625" defaultRowHeight="15"/>
  <cols>
    <col min="1" max="1" width="3.57421875" style="0" customWidth="1"/>
    <col min="2" max="2" width="4.140625" style="0" customWidth="1"/>
    <col min="3" max="3" width="23.00390625" style="0" customWidth="1"/>
    <col min="4" max="4" width="3.140625" style="0" customWidth="1"/>
    <col min="5" max="5" width="4.7109375" style="0" customWidth="1"/>
    <col min="6" max="6" width="5.00390625" style="14" customWidth="1"/>
    <col min="7" max="7" width="4.421875" style="19" customWidth="1"/>
    <col min="8" max="8" width="4.421875" style="14" customWidth="1"/>
    <col min="9" max="9" width="4.421875" style="19" customWidth="1"/>
    <col min="10" max="10" width="4.57421875" style="0" customWidth="1"/>
    <col min="11" max="11" width="4.7109375" style="19" customWidth="1"/>
    <col min="12" max="12" width="4.8515625" style="0" customWidth="1"/>
    <col min="13" max="13" width="3.8515625" style="19" customWidth="1"/>
    <col min="14" max="14" width="3.8515625" style="0" customWidth="1"/>
  </cols>
  <sheetData>
    <row r="1" spans="2:8" ht="18.75">
      <c r="B1" s="142" t="s">
        <v>64</v>
      </c>
      <c r="C1" s="143"/>
      <c r="H1" s="24" t="s">
        <v>8</v>
      </c>
    </row>
    <row r="2" spans="2:8" ht="18.75">
      <c r="B2" s="143"/>
      <c r="C2" s="143"/>
      <c r="H2" s="24" t="s">
        <v>10</v>
      </c>
    </row>
    <row r="3" ht="18.75">
      <c r="H3" s="14" t="s">
        <v>9</v>
      </c>
    </row>
    <row r="4" spans="2:8" ht="19.5" thickBot="1">
      <c r="B4" s="138">
        <v>1</v>
      </c>
      <c r="C4" s="138" t="s">
        <v>66</v>
      </c>
      <c r="D4" s="138"/>
      <c r="E4" s="6"/>
      <c r="F4" s="97"/>
      <c r="G4" s="22"/>
      <c r="H4" s="40"/>
    </row>
    <row r="5" spans="2:9" ht="19.5" thickBot="1">
      <c r="B5" s="138"/>
      <c r="C5" s="138"/>
      <c r="D5" s="138"/>
      <c r="E5" s="91"/>
      <c r="F5" s="98"/>
      <c r="G5" s="99"/>
      <c r="H5" s="100"/>
      <c r="I5" s="19">
        <v>2</v>
      </c>
    </row>
    <row r="6" spans="2:10" ht="18.75">
      <c r="B6" s="138">
        <v>2</v>
      </c>
      <c r="C6" s="138" t="s">
        <v>67</v>
      </c>
      <c r="D6" s="138"/>
      <c r="G6" s="22"/>
      <c r="H6" s="18" t="s">
        <v>32</v>
      </c>
      <c r="I6" s="99">
        <v>1</v>
      </c>
      <c r="J6" s="101"/>
    </row>
    <row r="7" spans="2:10" ht="18.75">
      <c r="B7" s="138"/>
      <c r="C7" s="138"/>
      <c r="D7" s="138"/>
      <c r="E7" s="2"/>
      <c r="F7" s="15" t="s">
        <v>31</v>
      </c>
      <c r="G7" s="20">
        <v>0</v>
      </c>
      <c r="H7" s="16"/>
      <c r="I7" s="22"/>
      <c r="J7" s="102"/>
    </row>
    <row r="8" spans="2:14" ht="19.5" thickBot="1">
      <c r="B8" s="138">
        <v>3</v>
      </c>
      <c r="C8" s="138" t="s">
        <v>69</v>
      </c>
      <c r="D8" s="138"/>
      <c r="E8" s="90"/>
      <c r="F8" s="93"/>
      <c r="G8" s="19">
        <v>3</v>
      </c>
      <c r="I8" s="88"/>
      <c r="J8" s="103" t="s">
        <v>184</v>
      </c>
      <c r="K8" s="19">
        <v>2</v>
      </c>
      <c r="M8" s="146" t="s">
        <v>26</v>
      </c>
      <c r="N8" s="147"/>
    </row>
    <row r="9" spans="2:14" ht="18.75">
      <c r="B9" s="138"/>
      <c r="C9" s="138"/>
      <c r="D9" s="138"/>
      <c r="I9" s="88"/>
      <c r="J9" s="89"/>
      <c r="K9" s="42">
        <v>1</v>
      </c>
      <c r="L9" s="2"/>
      <c r="M9" s="148"/>
      <c r="N9" s="149"/>
    </row>
    <row r="10" spans="2:14" ht="18.75">
      <c r="B10" s="138">
        <v>4</v>
      </c>
      <c r="C10" s="138" t="s">
        <v>70</v>
      </c>
      <c r="D10" s="138"/>
      <c r="I10" s="12"/>
      <c r="J10" s="11"/>
      <c r="K10" s="22"/>
      <c r="L10" s="6"/>
      <c r="M10" s="22"/>
      <c r="N10" s="6"/>
    </row>
    <row r="11" spans="2:14" ht="18.75">
      <c r="B11" s="138"/>
      <c r="C11" s="138"/>
      <c r="D11" s="138"/>
      <c r="E11" s="2"/>
      <c r="F11" s="15" t="s">
        <v>33</v>
      </c>
      <c r="G11" s="19">
        <v>0</v>
      </c>
      <c r="I11" s="22"/>
      <c r="J11" s="7"/>
      <c r="K11" s="22"/>
      <c r="L11" s="6"/>
      <c r="M11" s="22"/>
      <c r="N11" s="6"/>
    </row>
    <row r="12" spans="2:14" ht="19.5" thickBot="1">
      <c r="B12" s="138">
        <v>5</v>
      </c>
      <c r="C12" s="139" t="s">
        <v>71</v>
      </c>
      <c r="D12" s="138"/>
      <c r="E12" s="90"/>
      <c r="F12" s="93"/>
      <c r="G12" s="21">
        <v>2</v>
      </c>
      <c r="H12" s="41"/>
      <c r="I12" s="21"/>
      <c r="J12" s="2"/>
      <c r="K12" s="22"/>
      <c r="L12" s="6"/>
      <c r="M12" s="22"/>
      <c r="N12" s="6"/>
    </row>
    <row r="13" spans="2:14" ht="18.75">
      <c r="B13" s="138"/>
      <c r="C13" s="138"/>
      <c r="D13" s="138"/>
      <c r="G13" s="22"/>
      <c r="H13" s="40"/>
      <c r="I13" s="22"/>
      <c r="J13" s="6"/>
      <c r="K13" s="22"/>
      <c r="L13" s="6"/>
      <c r="M13" s="22"/>
      <c r="N13" s="6"/>
    </row>
    <row r="15" ht="18.75">
      <c r="C15" t="s">
        <v>73</v>
      </c>
    </row>
    <row r="16" spans="4:8" ht="18.75">
      <c r="D16" s="138" t="s">
        <v>76</v>
      </c>
      <c r="E16" s="138"/>
      <c r="F16" s="138"/>
      <c r="G16" s="138"/>
      <c r="H16" s="19" t="s">
        <v>178</v>
      </c>
    </row>
    <row r="17" spans="4:10" ht="18.75">
      <c r="D17" s="138"/>
      <c r="E17" s="138"/>
      <c r="F17" s="138"/>
      <c r="G17" s="138"/>
      <c r="H17" s="21"/>
      <c r="I17" s="48" t="s">
        <v>72</v>
      </c>
      <c r="J17" s="19" t="s">
        <v>185</v>
      </c>
    </row>
    <row r="18" spans="4:14" ht="19.5" thickBot="1">
      <c r="D18" s="138" t="s">
        <v>77</v>
      </c>
      <c r="E18" s="138"/>
      <c r="F18" s="138"/>
      <c r="G18" s="138"/>
      <c r="H18" s="104" t="s">
        <v>177</v>
      </c>
      <c r="I18" s="105"/>
      <c r="J18" s="21" t="s">
        <v>186</v>
      </c>
      <c r="K18" s="43"/>
      <c r="L18" s="23">
        <v>0</v>
      </c>
      <c r="M18" s="44" t="s">
        <v>74</v>
      </c>
      <c r="N18" s="45"/>
    </row>
    <row r="19" spans="4:14" ht="18.75">
      <c r="D19" s="138"/>
      <c r="E19" s="138"/>
      <c r="F19" s="138"/>
      <c r="G19" s="138"/>
      <c r="H19" s="22"/>
      <c r="I19" s="22"/>
      <c r="J19" s="6"/>
      <c r="K19" s="106" t="s">
        <v>72</v>
      </c>
      <c r="L19" s="19">
        <v>1</v>
      </c>
      <c r="M19" s="46" t="s">
        <v>75</v>
      </c>
      <c r="N19" s="47"/>
    </row>
    <row r="20" spans="4:11" ht="19.5" thickBot="1">
      <c r="D20" s="139" t="s">
        <v>213</v>
      </c>
      <c r="E20" s="138"/>
      <c r="F20" s="138"/>
      <c r="G20" s="138"/>
      <c r="H20" s="104" t="s">
        <v>68</v>
      </c>
      <c r="I20" s="104"/>
      <c r="J20" s="96"/>
      <c r="K20" s="105"/>
    </row>
    <row r="21" spans="4:8" ht="18.75">
      <c r="D21" s="138"/>
      <c r="E21" s="138"/>
      <c r="F21" s="138"/>
      <c r="G21" s="138"/>
      <c r="H21" s="19"/>
    </row>
  </sheetData>
  <sheetProtection/>
  <mergeCells count="20">
    <mergeCell ref="D20:G21"/>
    <mergeCell ref="B12:B13"/>
    <mergeCell ref="C12:C13"/>
    <mergeCell ref="D12:D13"/>
    <mergeCell ref="M8:N9"/>
    <mergeCell ref="D16:G17"/>
    <mergeCell ref="D18:G19"/>
    <mergeCell ref="B8:B9"/>
    <mergeCell ref="C8:C9"/>
    <mergeCell ref="D8:D9"/>
    <mergeCell ref="B1:C2"/>
    <mergeCell ref="B4:B5"/>
    <mergeCell ref="C4:C5"/>
    <mergeCell ref="D4:D5"/>
    <mergeCell ref="B10:B11"/>
    <mergeCell ref="C10:C11"/>
    <mergeCell ref="D10:D11"/>
    <mergeCell ref="B6:B7"/>
    <mergeCell ref="C6:C7"/>
    <mergeCell ref="D6:D7"/>
  </mergeCells>
  <printOptions/>
  <pageMargins left="0.7" right="0.7" top="0.75" bottom="0.75" header="0.3" footer="0.3"/>
  <pageSetup orientation="portrait" paperSize="9" scale="115" r:id="rId1"/>
</worksheet>
</file>

<file path=xl/worksheets/sheet6.xml><?xml version="1.0" encoding="utf-8"?>
<worksheet xmlns="http://schemas.openxmlformats.org/spreadsheetml/2006/main" xmlns:r="http://schemas.openxmlformats.org/officeDocument/2006/relationships">
  <dimension ref="B1:O27"/>
  <sheetViews>
    <sheetView zoomScalePageLayoutView="0" workbookViewId="0" topLeftCell="A1">
      <selection activeCell="P31" sqref="P31"/>
    </sheetView>
  </sheetViews>
  <sheetFormatPr defaultColWidth="9.140625" defaultRowHeight="15"/>
  <cols>
    <col min="1" max="1" width="3.57421875" style="0" customWidth="1"/>
    <col min="2" max="2" width="4.140625" style="0" customWidth="1"/>
    <col min="3" max="3" width="23.00390625" style="0" customWidth="1"/>
    <col min="4" max="4" width="3.140625" style="0" customWidth="1"/>
    <col min="5" max="5" width="4.7109375" style="0" customWidth="1"/>
    <col min="6" max="6" width="5.00390625" style="14" customWidth="1"/>
    <col min="7" max="7" width="4.421875" style="19" customWidth="1"/>
    <col min="8" max="8" width="4.421875" style="14" customWidth="1"/>
    <col min="9" max="9" width="4.421875" style="19" customWidth="1"/>
    <col min="10" max="10" width="4.57421875" style="0" customWidth="1"/>
    <col min="11" max="11" width="4.7109375" style="19" customWidth="1"/>
    <col min="12" max="12" width="4.8515625" style="0" customWidth="1"/>
    <col min="13" max="13" width="3.8515625" style="19" customWidth="1"/>
    <col min="14" max="14" width="3.8515625" style="0" customWidth="1"/>
    <col min="15" max="15" width="7.00390625" style="0" customWidth="1"/>
  </cols>
  <sheetData>
    <row r="1" spans="2:8" ht="18.75">
      <c r="B1" s="142" t="s">
        <v>78</v>
      </c>
      <c r="C1" s="143"/>
      <c r="H1" s="24" t="s">
        <v>8</v>
      </c>
    </row>
    <row r="2" spans="2:8" ht="18.75">
      <c r="B2" s="143"/>
      <c r="C2" s="143"/>
      <c r="H2" s="24" t="s">
        <v>10</v>
      </c>
    </row>
    <row r="3" ht="18.75">
      <c r="H3" s="14" t="s">
        <v>9</v>
      </c>
    </row>
    <row r="4" spans="2:8" ht="19.5" thickBot="1">
      <c r="B4" s="138">
        <v>1</v>
      </c>
      <c r="C4" s="138" t="s">
        <v>18</v>
      </c>
      <c r="D4" s="138"/>
      <c r="E4" s="6"/>
      <c r="F4" s="97"/>
      <c r="G4" s="22"/>
      <c r="H4" s="40"/>
    </row>
    <row r="5" spans="2:9" ht="19.5" thickBot="1">
      <c r="B5" s="138"/>
      <c r="C5" s="138"/>
      <c r="D5" s="138"/>
      <c r="E5" s="91"/>
      <c r="F5" s="98"/>
      <c r="G5" s="99"/>
      <c r="H5" s="100"/>
      <c r="I5" s="19">
        <v>3</v>
      </c>
    </row>
    <row r="6" spans="2:10" ht="19.5" thickBot="1">
      <c r="B6" s="138">
        <v>2</v>
      </c>
      <c r="C6" s="138" t="s">
        <v>187</v>
      </c>
      <c r="D6" s="138"/>
      <c r="G6" s="22"/>
      <c r="H6" s="18" t="s">
        <v>30</v>
      </c>
      <c r="I6" s="99">
        <v>0</v>
      </c>
      <c r="J6" s="101"/>
    </row>
    <row r="7" spans="2:10" ht="18.75">
      <c r="B7" s="138"/>
      <c r="C7" s="138"/>
      <c r="D7" s="138"/>
      <c r="E7" s="91"/>
      <c r="F7" s="92" t="s">
        <v>29</v>
      </c>
      <c r="G7" s="20">
        <v>3</v>
      </c>
      <c r="H7" s="16"/>
      <c r="I7" s="22"/>
      <c r="J7" s="102"/>
    </row>
    <row r="8" spans="2:10" ht="18.75">
      <c r="B8" s="138">
        <v>3</v>
      </c>
      <c r="C8" s="138" t="s">
        <v>80</v>
      </c>
      <c r="D8" s="138"/>
      <c r="E8" s="4"/>
      <c r="F8" s="16"/>
      <c r="G8" s="19">
        <v>0</v>
      </c>
      <c r="I8" s="22"/>
      <c r="J8" s="102"/>
    </row>
    <row r="9" spans="2:11" ht="19.5" thickBot="1">
      <c r="B9" s="138"/>
      <c r="C9" s="138"/>
      <c r="D9" s="138"/>
      <c r="I9" s="13"/>
      <c r="J9" s="103" t="s">
        <v>183</v>
      </c>
      <c r="K9" s="19">
        <v>2</v>
      </c>
    </row>
    <row r="10" spans="2:12" ht="18.75">
      <c r="B10" s="138">
        <v>4</v>
      </c>
      <c r="C10" s="138" t="s">
        <v>82</v>
      </c>
      <c r="D10" s="138"/>
      <c r="I10" s="13"/>
      <c r="J10" s="10"/>
      <c r="K10" s="99">
        <v>0</v>
      </c>
      <c r="L10" s="101"/>
    </row>
    <row r="11" spans="2:12" ht="18.75">
      <c r="B11" s="138"/>
      <c r="C11" s="138"/>
      <c r="D11" s="138"/>
      <c r="E11" s="2"/>
      <c r="F11" s="15" t="s">
        <v>31</v>
      </c>
      <c r="G11" s="19">
        <v>1</v>
      </c>
      <c r="I11" s="22"/>
      <c r="J11" s="7"/>
      <c r="K11" s="22"/>
      <c r="L11" s="102"/>
    </row>
    <row r="12" spans="2:12" ht="19.5" thickBot="1">
      <c r="B12" s="138">
        <v>5</v>
      </c>
      <c r="C12" s="139" t="s">
        <v>189</v>
      </c>
      <c r="D12" s="138"/>
      <c r="E12" s="90"/>
      <c r="F12" s="93"/>
      <c r="G12" s="21">
        <v>2</v>
      </c>
      <c r="H12" s="17"/>
      <c r="I12" s="22"/>
      <c r="J12" s="7"/>
      <c r="K12" s="22"/>
      <c r="L12" s="102"/>
    </row>
    <row r="13" spans="2:12" ht="18.75">
      <c r="B13" s="138"/>
      <c r="C13" s="138"/>
      <c r="D13" s="138"/>
      <c r="G13" s="22"/>
      <c r="H13" s="18" t="s">
        <v>32</v>
      </c>
      <c r="I13" s="20">
        <v>0</v>
      </c>
      <c r="J13" s="5"/>
      <c r="K13" s="22"/>
      <c r="L13" s="102"/>
    </row>
    <row r="14" spans="2:12" ht="19.5" thickBot="1">
      <c r="B14" s="138">
        <v>6</v>
      </c>
      <c r="C14" s="138" t="s">
        <v>19</v>
      </c>
      <c r="D14" s="138"/>
      <c r="E14" s="90"/>
      <c r="F14" s="107"/>
      <c r="G14" s="104"/>
      <c r="H14" s="93"/>
      <c r="I14" s="19">
        <v>2</v>
      </c>
      <c r="K14" s="22"/>
      <c r="L14" s="102"/>
    </row>
    <row r="15" spans="2:12" ht="18.75">
      <c r="B15" s="138"/>
      <c r="C15" s="138"/>
      <c r="D15" s="138"/>
      <c r="K15" s="22"/>
      <c r="L15" s="102"/>
    </row>
    <row r="16" spans="2:15" ht="19.5" thickBot="1">
      <c r="B16" s="138">
        <v>7</v>
      </c>
      <c r="C16" s="138" t="s">
        <v>84</v>
      </c>
      <c r="D16" s="138"/>
      <c r="E16" s="6"/>
      <c r="F16" s="97"/>
      <c r="G16" s="22"/>
      <c r="H16" s="40"/>
      <c r="K16" s="13" t="s">
        <v>89</v>
      </c>
      <c r="L16" s="103"/>
      <c r="M16" s="20">
        <v>2</v>
      </c>
      <c r="N16" s="4"/>
      <c r="O16" s="140" t="s">
        <v>26</v>
      </c>
    </row>
    <row r="17" spans="2:15" ht="18.75">
      <c r="B17" s="138"/>
      <c r="C17" s="138"/>
      <c r="D17" s="138"/>
      <c r="E17" s="91"/>
      <c r="F17" s="98"/>
      <c r="G17" s="99"/>
      <c r="H17" s="100"/>
      <c r="I17" s="19">
        <v>3</v>
      </c>
      <c r="K17" s="13"/>
      <c r="L17" s="10"/>
      <c r="M17" s="19">
        <v>0</v>
      </c>
      <c r="O17" s="141"/>
    </row>
    <row r="18" spans="2:12" ht="19.5" thickBot="1">
      <c r="B18" s="138">
        <v>8</v>
      </c>
      <c r="C18" s="138" t="s">
        <v>85</v>
      </c>
      <c r="D18" s="138"/>
      <c r="G18" s="22"/>
      <c r="H18" s="18" t="s">
        <v>35</v>
      </c>
      <c r="I18" s="42">
        <v>0</v>
      </c>
      <c r="J18" s="3"/>
      <c r="K18" s="22"/>
      <c r="L18" s="7"/>
    </row>
    <row r="19" spans="2:12" ht="18.75">
      <c r="B19" s="138"/>
      <c r="C19" s="138"/>
      <c r="D19" s="138"/>
      <c r="E19" s="91"/>
      <c r="F19" s="92" t="s">
        <v>33</v>
      </c>
      <c r="G19" s="20">
        <v>2</v>
      </c>
      <c r="H19" s="16"/>
      <c r="I19" s="49"/>
      <c r="J19" s="7"/>
      <c r="K19" s="22"/>
      <c r="L19" s="7"/>
    </row>
    <row r="20" spans="2:12" ht="18.75">
      <c r="B20" s="138">
        <v>9</v>
      </c>
      <c r="C20" s="138" t="s">
        <v>86</v>
      </c>
      <c r="D20" s="138"/>
      <c r="E20" s="4"/>
      <c r="F20" s="16"/>
      <c r="G20" s="19">
        <v>1</v>
      </c>
      <c r="I20" s="22"/>
      <c r="J20" s="7"/>
      <c r="K20" s="22"/>
      <c r="L20" s="7"/>
    </row>
    <row r="21" spans="2:12" ht="18.75">
      <c r="B21" s="138"/>
      <c r="C21" s="138"/>
      <c r="D21" s="138"/>
      <c r="I21" s="22"/>
      <c r="J21" s="7"/>
      <c r="K21" s="22">
        <v>1</v>
      </c>
      <c r="L21" s="7"/>
    </row>
    <row r="22" spans="2:12" ht="18.75">
      <c r="B22" s="138">
        <v>10</v>
      </c>
      <c r="C22" s="138" t="s">
        <v>67</v>
      </c>
      <c r="D22" s="138"/>
      <c r="I22" s="22"/>
      <c r="J22" s="102"/>
      <c r="K22" s="21">
        <v>2</v>
      </c>
      <c r="L22" s="2"/>
    </row>
    <row r="23" spans="2:12" ht="18.75">
      <c r="B23" s="138"/>
      <c r="C23" s="138"/>
      <c r="D23" s="138"/>
      <c r="E23" s="2"/>
      <c r="F23" s="15" t="s">
        <v>36</v>
      </c>
      <c r="G23" s="19">
        <v>0</v>
      </c>
      <c r="I23" s="150" t="s">
        <v>89</v>
      </c>
      <c r="J23" s="151"/>
      <c r="K23" s="22"/>
      <c r="L23" s="6"/>
    </row>
    <row r="24" spans="2:10" ht="19.5" thickBot="1">
      <c r="B24" s="138">
        <v>11</v>
      </c>
      <c r="C24" s="139" t="s">
        <v>16</v>
      </c>
      <c r="D24" s="138"/>
      <c r="E24" s="90"/>
      <c r="F24" s="93"/>
      <c r="G24" s="21">
        <v>2</v>
      </c>
      <c r="H24" s="17"/>
      <c r="I24" s="150"/>
      <c r="J24" s="151"/>
    </row>
    <row r="25" spans="2:10" ht="19.5" thickBot="1">
      <c r="B25" s="138"/>
      <c r="C25" s="138"/>
      <c r="D25" s="138"/>
      <c r="G25" s="22"/>
      <c r="H25" s="18" t="s">
        <v>37</v>
      </c>
      <c r="I25" s="104">
        <v>0</v>
      </c>
      <c r="J25" s="83"/>
    </row>
    <row r="26" spans="2:10" ht="19.5" thickBot="1">
      <c r="B26" s="138">
        <v>12</v>
      </c>
      <c r="C26" s="138" t="s">
        <v>88</v>
      </c>
      <c r="D26" s="138"/>
      <c r="E26" s="90"/>
      <c r="F26" s="107"/>
      <c r="G26" s="104"/>
      <c r="H26" s="93"/>
      <c r="I26" s="22">
        <v>3</v>
      </c>
      <c r="J26" s="6"/>
    </row>
    <row r="27" spans="2:10" ht="18.75">
      <c r="B27" s="138"/>
      <c r="C27" s="138"/>
      <c r="D27" s="138"/>
      <c r="I27" s="22"/>
      <c r="J27" s="6"/>
    </row>
  </sheetData>
  <sheetProtection/>
  <mergeCells count="39">
    <mergeCell ref="I23:J24"/>
    <mergeCell ref="B24:B25"/>
    <mergeCell ref="C24:C25"/>
    <mergeCell ref="D24:D25"/>
    <mergeCell ref="B26:B27"/>
    <mergeCell ref="C26:C27"/>
    <mergeCell ref="D26:D27"/>
    <mergeCell ref="B20:B21"/>
    <mergeCell ref="C20:C21"/>
    <mergeCell ref="D20:D21"/>
    <mergeCell ref="B22:B23"/>
    <mergeCell ref="C22:C23"/>
    <mergeCell ref="D22:D23"/>
    <mergeCell ref="O16:O17"/>
    <mergeCell ref="B18:B19"/>
    <mergeCell ref="C18:C19"/>
    <mergeCell ref="D18:D19"/>
    <mergeCell ref="B16:B17"/>
    <mergeCell ref="C16:C17"/>
    <mergeCell ref="D16:D17"/>
    <mergeCell ref="B12:B13"/>
    <mergeCell ref="C12:C13"/>
    <mergeCell ref="D12:D13"/>
    <mergeCell ref="B14:B15"/>
    <mergeCell ref="C14:C15"/>
    <mergeCell ref="D14:D15"/>
    <mergeCell ref="B8:B9"/>
    <mergeCell ref="C8:C9"/>
    <mergeCell ref="D8:D9"/>
    <mergeCell ref="B10:B11"/>
    <mergeCell ref="C10:C11"/>
    <mergeCell ref="D10:D11"/>
    <mergeCell ref="B6:B7"/>
    <mergeCell ref="C6:C7"/>
    <mergeCell ref="D6:D7"/>
    <mergeCell ref="B1:C2"/>
    <mergeCell ref="B4:B5"/>
    <mergeCell ref="C4:C5"/>
    <mergeCell ref="D4:D5"/>
  </mergeCells>
  <printOptions/>
  <pageMargins left="0.7" right="0.7" top="0.75" bottom="0.75" header="0.3" footer="0.3"/>
  <pageSetup orientation="portrait" paperSize="9" scale="92" r:id="rId1"/>
</worksheet>
</file>

<file path=xl/worksheets/sheet7.xml><?xml version="1.0" encoding="utf-8"?>
<worksheet xmlns="http://schemas.openxmlformats.org/spreadsheetml/2006/main" xmlns:r="http://schemas.openxmlformats.org/officeDocument/2006/relationships">
  <dimension ref="A1:N50"/>
  <sheetViews>
    <sheetView zoomScalePageLayoutView="0" workbookViewId="0" topLeftCell="A1">
      <selection activeCell="D29" sqref="D29"/>
    </sheetView>
  </sheetViews>
  <sheetFormatPr defaultColWidth="9.140625" defaultRowHeight="15"/>
  <cols>
    <col min="1" max="1" width="2.57421875" style="0" customWidth="1"/>
    <col min="2" max="2" width="4.00390625" style="0" customWidth="1"/>
    <col min="3" max="3" width="21.421875" style="0" customWidth="1"/>
    <col min="4" max="5" width="4.7109375" style="0" customWidth="1"/>
    <col min="6" max="6" width="5.57421875" style="0" customWidth="1"/>
    <col min="7" max="7" width="4.421875" style="0" customWidth="1"/>
    <col min="8" max="8" width="4.57421875" style="0" customWidth="1"/>
    <col min="9" max="9" width="4.8515625" style="0" customWidth="1"/>
    <col min="10" max="10" width="5.140625" style="0" customWidth="1"/>
    <col min="11" max="11" width="4.8515625" style="0" customWidth="1"/>
    <col min="12" max="12" width="4.421875" style="0" customWidth="1"/>
    <col min="13" max="13" width="4.28125" style="0" customWidth="1"/>
    <col min="14" max="14" width="6.28125" style="0" customWidth="1"/>
  </cols>
  <sheetData>
    <row r="1" spans="1:8" ht="13.5" customHeight="1">
      <c r="A1" s="144" t="s">
        <v>214</v>
      </c>
      <c r="B1" s="144"/>
      <c r="C1" s="144"/>
      <c r="D1" s="144"/>
      <c r="E1" s="144"/>
      <c r="F1" s="144"/>
      <c r="H1" t="s">
        <v>8</v>
      </c>
    </row>
    <row r="2" spans="1:8" ht="13.5" customHeight="1">
      <c r="A2" s="144"/>
      <c r="B2" s="144"/>
      <c r="C2" s="144"/>
      <c r="D2" s="144"/>
      <c r="E2" s="144"/>
      <c r="F2" s="144"/>
      <c r="H2" t="s">
        <v>39</v>
      </c>
    </row>
    <row r="3" spans="2:9" ht="13.5" customHeight="1" thickBot="1">
      <c r="B3" s="138">
        <v>1</v>
      </c>
      <c r="C3" s="138" t="s">
        <v>40</v>
      </c>
      <c r="D3" s="108"/>
      <c r="E3" s="33"/>
      <c r="F3" s="33"/>
      <c r="G3" s="33"/>
      <c r="H3" s="6"/>
      <c r="I3" s="6"/>
    </row>
    <row r="4" spans="2:9" ht="13.5" customHeight="1" thickBot="1" thickTop="1">
      <c r="B4" s="138"/>
      <c r="C4" s="138"/>
      <c r="D4" s="109"/>
      <c r="E4" s="25"/>
      <c r="F4" s="25"/>
      <c r="G4" s="25"/>
      <c r="H4" s="25"/>
      <c r="I4" s="26"/>
    </row>
    <row r="5" spans="2:11" ht="13.5" customHeight="1" thickBot="1" thickTop="1">
      <c r="B5" s="138">
        <v>2</v>
      </c>
      <c r="C5" s="138" t="s">
        <v>41</v>
      </c>
      <c r="D5" s="85" t="s">
        <v>79</v>
      </c>
      <c r="E5" s="34"/>
      <c r="F5" s="34"/>
      <c r="G5" s="34"/>
      <c r="H5" s="6"/>
      <c r="I5" s="7"/>
      <c r="J5" s="25"/>
      <c r="K5" s="26"/>
    </row>
    <row r="6" spans="2:11" ht="13.5" customHeight="1" thickBot="1" thickTop="1">
      <c r="B6" s="138"/>
      <c r="C6" s="138"/>
      <c r="D6" s="109"/>
      <c r="E6" s="25"/>
      <c r="F6" s="25"/>
      <c r="G6" s="26"/>
      <c r="H6" s="28"/>
      <c r="I6" s="29"/>
      <c r="J6" s="6"/>
      <c r="K6" s="27"/>
    </row>
    <row r="7" spans="2:11" ht="13.5" customHeight="1" thickTop="1">
      <c r="B7" s="138">
        <v>3</v>
      </c>
      <c r="C7" s="138" t="s">
        <v>91</v>
      </c>
      <c r="D7" s="110" t="s">
        <v>68</v>
      </c>
      <c r="E7" s="4"/>
      <c r="F7" s="4"/>
      <c r="G7" s="5"/>
      <c r="J7" s="6"/>
      <c r="K7" s="27"/>
    </row>
    <row r="8" spans="2:11" ht="13.5" customHeight="1">
      <c r="B8" s="138"/>
      <c r="C8" s="138"/>
      <c r="D8" s="85"/>
      <c r="J8" s="6"/>
      <c r="K8" s="27"/>
    </row>
    <row r="9" spans="2:13" ht="13.5" customHeight="1" thickBot="1">
      <c r="B9" s="138">
        <v>4</v>
      </c>
      <c r="C9" s="138" t="s">
        <v>43</v>
      </c>
      <c r="D9" s="85" t="s">
        <v>190</v>
      </c>
      <c r="E9" s="34"/>
      <c r="F9" s="34"/>
      <c r="G9" s="34"/>
      <c r="J9" s="6"/>
      <c r="K9" s="7"/>
      <c r="L9" s="2"/>
      <c r="M9" s="3"/>
    </row>
    <row r="10" spans="2:13" ht="13.5" customHeight="1" thickBot="1" thickTop="1">
      <c r="B10" s="138"/>
      <c r="C10" s="138"/>
      <c r="D10" s="109"/>
      <c r="E10" s="25"/>
      <c r="F10" s="25"/>
      <c r="G10" s="26"/>
      <c r="H10" s="28"/>
      <c r="I10" s="30"/>
      <c r="J10" s="6"/>
      <c r="K10" s="7"/>
      <c r="L10" s="6"/>
      <c r="M10" s="7"/>
    </row>
    <row r="11" spans="2:13" ht="13.5" customHeight="1" thickTop="1">
      <c r="B11" s="138">
        <v>5</v>
      </c>
      <c r="C11" s="138" t="s">
        <v>90</v>
      </c>
      <c r="D11" s="110" t="s">
        <v>81</v>
      </c>
      <c r="E11" s="4"/>
      <c r="F11" s="4"/>
      <c r="G11" s="5"/>
      <c r="H11" s="6"/>
      <c r="I11" s="7"/>
      <c r="J11" s="6"/>
      <c r="K11" s="7"/>
      <c r="L11" s="6"/>
      <c r="M11" s="7"/>
    </row>
    <row r="12" spans="2:13" ht="13.5" customHeight="1" thickBot="1">
      <c r="B12" s="138"/>
      <c r="C12" s="138"/>
      <c r="D12" s="85"/>
      <c r="H12" s="6"/>
      <c r="I12" s="7"/>
      <c r="J12" s="32"/>
      <c r="K12" s="29"/>
      <c r="L12" s="6"/>
      <c r="M12" s="7"/>
    </row>
    <row r="13" spans="2:13" ht="13.5" customHeight="1" thickBot="1" thickTop="1">
      <c r="B13" s="138">
        <v>6</v>
      </c>
      <c r="C13" s="138" t="s">
        <v>46</v>
      </c>
      <c r="D13" s="111"/>
      <c r="E13" s="35"/>
      <c r="F13" s="35"/>
      <c r="G13" s="35"/>
      <c r="H13" s="30"/>
      <c r="I13" s="31"/>
      <c r="L13" s="6"/>
      <c r="M13" s="7"/>
    </row>
    <row r="14" spans="2:13" ht="13.5" customHeight="1" thickTop="1">
      <c r="B14" s="138"/>
      <c r="C14" s="138"/>
      <c r="D14" s="85"/>
      <c r="L14" s="6"/>
      <c r="M14" s="7"/>
    </row>
    <row r="15" spans="2:14" ht="13.5" customHeight="1" thickBot="1">
      <c r="B15" s="138">
        <v>7</v>
      </c>
      <c r="C15" s="138" t="s">
        <v>46</v>
      </c>
      <c r="D15" s="85"/>
      <c r="E15" s="34"/>
      <c r="F15" s="34"/>
      <c r="G15" s="34"/>
      <c r="L15" s="6"/>
      <c r="M15" s="7"/>
      <c r="N15" s="9"/>
    </row>
    <row r="16" spans="2:13" ht="13.5" customHeight="1" thickBot="1" thickTop="1">
      <c r="B16" s="138"/>
      <c r="C16" s="138"/>
      <c r="D16" s="109"/>
      <c r="E16" s="25"/>
      <c r="F16" s="25"/>
      <c r="G16" s="25"/>
      <c r="H16" s="25"/>
      <c r="I16" s="26"/>
      <c r="L16" s="6"/>
      <c r="M16" s="7"/>
    </row>
    <row r="17" spans="2:13" ht="13.5" customHeight="1" thickBot="1" thickTop="1">
      <c r="B17" s="138">
        <v>8</v>
      </c>
      <c r="C17" s="138" t="s">
        <v>47</v>
      </c>
      <c r="D17" s="85" t="s">
        <v>85</v>
      </c>
      <c r="E17" s="34"/>
      <c r="F17" s="34"/>
      <c r="G17" s="34"/>
      <c r="H17" s="6"/>
      <c r="I17" s="6"/>
      <c r="J17" s="51"/>
      <c r="K17" s="52"/>
      <c r="L17" s="6"/>
      <c r="M17" s="7"/>
    </row>
    <row r="18" spans="2:13" ht="13.5" customHeight="1" thickBot="1" thickTop="1">
      <c r="B18" s="138"/>
      <c r="C18" s="138"/>
      <c r="D18" s="109"/>
      <c r="E18" s="25"/>
      <c r="F18" s="25"/>
      <c r="G18" s="26"/>
      <c r="H18" s="28"/>
      <c r="I18" s="30"/>
      <c r="J18" s="50"/>
      <c r="K18" s="7"/>
      <c r="L18" s="6"/>
      <c r="M18" s="7"/>
    </row>
    <row r="19" spans="2:13" ht="13.5" customHeight="1" thickTop="1">
      <c r="B19" s="138">
        <v>9</v>
      </c>
      <c r="C19" s="138" t="s">
        <v>92</v>
      </c>
      <c r="D19" s="110" t="s">
        <v>177</v>
      </c>
      <c r="E19" s="36"/>
      <c r="F19" s="36"/>
      <c r="G19" s="37"/>
      <c r="J19" s="6"/>
      <c r="K19" s="7"/>
      <c r="L19" s="6"/>
      <c r="M19" s="7"/>
    </row>
    <row r="20" spans="2:13" ht="13.5" customHeight="1">
      <c r="B20" s="138"/>
      <c r="C20" s="138"/>
      <c r="D20" s="85"/>
      <c r="J20" s="6"/>
      <c r="K20" s="7"/>
      <c r="L20" s="6"/>
      <c r="M20" s="7"/>
    </row>
    <row r="21" spans="2:13" ht="13.5" customHeight="1" thickBot="1">
      <c r="B21" s="138">
        <v>10</v>
      </c>
      <c r="C21" s="139" t="s">
        <v>49</v>
      </c>
      <c r="D21" s="85" t="s">
        <v>181</v>
      </c>
      <c r="E21" s="34"/>
      <c r="F21" s="34"/>
      <c r="G21" s="34"/>
      <c r="J21" s="6"/>
      <c r="K21" s="7"/>
      <c r="L21" s="6"/>
      <c r="M21" s="7"/>
    </row>
    <row r="22" spans="2:13" ht="13.5" customHeight="1" thickBot="1" thickTop="1">
      <c r="B22" s="138"/>
      <c r="C22" s="138"/>
      <c r="D22" s="109"/>
      <c r="E22" s="25"/>
      <c r="F22" s="25"/>
      <c r="G22" s="26"/>
      <c r="H22" s="28"/>
      <c r="I22" s="30"/>
      <c r="J22" s="6"/>
      <c r="K22" s="7"/>
      <c r="L22" s="32"/>
      <c r="M22" s="29"/>
    </row>
    <row r="23" spans="2:11" ht="13.5" customHeight="1" thickTop="1">
      <c r="B23" s="138">
        <v>11</v>
      </c>
      <c r="C23" s="138" t="s">
        <v>93</v>
      </c>
      <c r="D23" s="110" t="s">
        <v>67</v>
      </c>
      <c r="E23" s="36"/>
      <c r="F23" s="36"/>
      <c r="G23" s="37"/>
      <c r="H23" s="6"/>
      <c r="I23" s="7"/>
      <c r="J23" s="6"/>
      <c r="K23" s="27"/>
    </row>
    <row r="24" spans="2:11" ht="13.5" customHeight="1" thickBot="1">
      <c r="B24" s="138"/>
      <c r="C24" s="138"/>
      <c r="D24" s="85"/>
      <c r="H24" s="6"/>
      <c r="I24" s="7"/>
      <c r="J24" s="32"/>
      <c r="K24" s="31"/>
    </row>
    <row r="25" spans="2:11" ht="13.5" customHeight="1" thickBot="1" thickTop="1">
      <c r="B25" s="138">
        <v>12</v>
      </c>
      <c r="C25" s="138" t="s">
        <v>40</v>
      </c>
      <c r="D25" s="111"/>
      <c r="E25" s="35"/>
      <c r="F25" s="35"/>
      <c r="G25" s="35"/>
      <c r="H25" s="30"/>
      <c r="I25" s="31"/>
      <c r="J25" s="25"/>
      <c r="K25" s="25"/>
    </row>
    <row r="26" spans="2:11" ht="13.5" customHeight="1" thickTop="1">
      <c r="B26" s="138"/>
      <c r="C26" s="138"/>
      <c r="D26" s="112"/>
      <c r="J26" s="6"/>
      <c r="K26" s="6"/>
    </row>
    <row r="27" spans="2:3" ht="13.5" customHeight="1">
      <c r="B27" s="1"/>
      <c r="C27" s="1"/>
    </row>
    <row r="28" ht="13.5" customHeight="1"/>
    <row r="29" ht="13.5" customHeight="1">
      <c r="D29" t="s">
        <v>227</v>
      </c>
    </row>
    <row r="30" ht="13.5" customHeight="1">
      <c r="E30" t="s">
        <v>55</v>
      </c>
    </row>
    <row r="31" spans="4:6" ht="13.5" customHeight="1" thickBot="1">
      <c r="D31" s="138" t="s">
        <v>51</v>
      </c>
      <c r="E31" s="138"/>
      <c r="F31" s="34" t="s">
        <v>188</v>
      </c>
    </row>
    <row r="32" spans="4:10" ht="13.5" customHeight="1">
      <c r="D32" s="138"/>
      <c r="E32" s="138"/>
      <c r="F32" s="116"/>
      <c r="G32" s="91"/>
      <c r="H32" s="121"/>
      <c r="I32" s="122" t="s">
        <v>72</v>
      </c>
      <c r="J32" s="20">
        <v>1</v>
      </c>
    </row>
    <row r="33" spans="4:10" ht="13.5" customHeight="1">
      <c r="D33" s="138" t="s">
        <v>52</v>
      </c>
      <c r="E33" s="138"/>
      <c r="F33" s="36" t="s">
        <v>190</v>
      </c>
      <c r="G33" s="4"/>
      <c r="H33" s="80"/>
      <c r="I33" s="123"/>
      <c r="J33" s="19">
        <v>0</v>
      </c>
    </row>
    <row r="34" spans="4:9" ht="13.5" customHeight="1">
      <c r="D34" s="138"/>
      <c r="E34" s="138"/>
      <c r="F34" s="34"/>
      <c r="H34" s="38"/>
      <c r="I34" s="38"/>
    </row>
    <row r="35" spans="4:9" ht="13.5" customHeight="1" thickBot="1">
      <c r="D35" s="138" t="s">
        <v>53</v>
      </c>
      <c r="E35" s="138"/>
      <c r="F35" s="34" t="s">
        <v>85</v>
      </c>
      <c r="H35" s="38"/>
      <c r="I35" s="38"/>
    </row>
    <row r="36" spans="4:10" ht="13.5" customHeight="1">
      <c r="D36" s="138"/>
      <c r="E36" s="138"/>
      <c r="F36" s="116"/>
      <c r="G36" s="91"/>
      <c r="H36" s="121"/>
      <c r="I36" s="122" t="s">
        <v>89</v>
      </c>
      <c r="J36" s="110">
        <v>2</v>
      </c>
    </row>
    <row r="37" spans="4:10" ht="13.5" customHeight="1">
      <c r="D37" s="138" t="s">
        <v>54</v>
      </c>
      <c r="E37" s="138"/>
      <c r="F37" s="36" t="s">
        <v>181</v>
      </c>
      <c r="G37" s="4"/>
      <c r="H37" s="4"/>
      <c r="I37" s="5"/>
      <c r="J37" s="117">
        <v>0</v>
      </c>
    </row>
    <row r="38" spans="4:5" ht="13.5" customHeight="1">
      <c r="D38" s="138"/>
      <c r="E38" s="138"/>
    </row>
    <row r="39" spans="3:6" ht="13.5" customHeight="1">
      <c r="C39" s="38"/>
      <c r="D39" s="38"/>
      <c r="E39" s="38"/>
      <c r="F39" s="38"/>
    </row>
    <row r="40" spans="3:6" ht="13.5" customHeight="1">
      <c r="C40" s="38"/>
      <c r="D40" s="38"/>
      <c r="E40" s="38"/>
      <c r="F40" s="38"/>
    </row>
    <row r="41" ht="13.5" customHeight="1">
      <c r="D41" t="s">
        <v>94</v>
      </c>
    </row>
    <row r="42" ht="13.5" customHeight="1">
      <c r="E42" t="s">
        <v>95</v>
      </c>
    </row>
    <row r="43" spans="4:6" ht="13.5" customHeight="1" thickBot="1">
      <c r="D43" s="138" t="s">
        <v>58</v>
      </c>
      <c r="E43" s="138"/>
      <c r="F43" s="85" t="s">
        <v>68</v>
      </c>
    </row>
    <row r="44" spans="4:10" ht="13.5" customHeight="1">
      <c r="D44" s="138"/>
      <c r="E44" s="138"/>
      <c r="F44" s="113"/>
      <c r="G44" s="91"/>
      <c r="H44" s="121"/>
      <c r="I44" s="122" t="s">
        <v>89</v>
      </c>
      <c r="J44" s="110">
        <v>2</v>
      </c>
    </row>
    <row r="45" spans="4:10" ht="13.5" customHeight="1">
      <c r="D45" s="138" t="s">
        <v>59</v>
      </c>
      <c r="E45" s="138"/>
      <c r="F45" s="110" t="s">
        <v>81</v>
      </c>
      <c r="G45" s="4"/>
      <c r="H45" s="80"/>
      <c r="I45" s="123"/>
      <c r="J45" s="85">
        <v>1</v>
      </c>
    </row>
    <row r="46" spans="4:10" ht="13.5" customHeight="1">
      <c r="D46" s="138"/>
      <c r="E46" s="138"/>
      <c r="F46" s="85"/>
      <c r="H46" s="38"/>
      <c r="I46" s="38"/>
      <c r="J46" s="85"/>
    </row>
    <row r="47" spans="4:10" ht="13.5" customHeight="1" thickBot="1">
      <c r="D47" s="138" t="s">
        <v>61</v>
      </c>
      <c r="E47" s="138"/>
      <c r="F47" s="85" t="s">
        <v>177</v>
      </c>
      <c r="H47" s="38"/>
      <c r="I47" s="38"/>
      <c r="J47" s="85"/>
    </row>
    <row r="48" spans="4:10" ht="13.5" customHeight="1">
      <c r="D48" s="138"/>
      <c r="E48" s="138"/>
      <c r="F48" s="113"/>
      <c r="G48" s="91"/>
      <c r="H48" s="121"/>
      <c r="I48" s="122" t="s">
        <v>89</v>
      </c>
      <c r="J48" s="110">
        <v>2</v>
      </c>
    </row>
    <row r="49" spans="4:10" ht="13.5" customHeight="1">
      <c r="D49" s="138" t="s">
        <v>62</v>
      </c>
      <c r="E49" s="138"/>
      <c r="F49" s="110" t="s">
        <v>67</v>
      </c>
      <c r="G49" s="4"/>
      <c r="H49" s="4"/>
      <c r="I49" s="5"/>
      <c r="J49" s="85">
        <v>0</v>
      </c>
    </row>
    <row r="50" spans="4:6" ht="13.5" customHeight="1">
      <c r="D50" s="138"/>
      <c r="E50" s="138"/>
      <c r="F50" s="85"/>
    </row>
  </sheetData>
  <sheetProtection/>
  <mergeCells count="41">
    <mergeCell ref="D49:D50"/>
    <mergeCell ref="E49:E50"/>
    <mergeCell ref="D35:D36"/>
    <mergeCell ref="E35:E36"/>
    <mergeCell ref="D37:D38"/>
    <mergeCell ref="C25:C26"/>
    <mergeCell ref="E45:E46"/>
    <mergeCell ref="E47:E48"/>
    <mergeCell ref="E31:E32"/>
    <mergeCell ref="D33:D34"/>
    <mergeCell ref="E33:E34"/>
    <mergeCell ref="B19:B20"/>
    <mergeCell ref="E37:E38"/>
    <mergeCell ref="D43:D44"/>
    <mergeCell ref="E43:E44"/>
    <mergeCell ref="D47:D48"/>
    <mergeCell ref="D45:D46"/>
    <mergeCell ref="B21:B22"/>
    <mergeCell ref="C21:C22"/>
    <mergeCell ref="B23:B24"/>
    <mergeCell ref="C23:C24"/>
    <mergeCell ref="C7:C8"/>
    <mergeCell ref="D31:D32"/>
    <mergeCell ref="C9:C10"/>
    <mergeCell ref="B11:B12"/>
    <mergeCell ref="C11:C12"/>
    <mergeCell ref="B25:B26"/>
    <mergeCell ref="B15:B16"/>
    <mergeCell ref="C15:C16"/>
    <mergeCell ref="B17:B18"/>
    <mergeCell ref="C17:C18"/>
    <mergeCell ref="B9:B10"/>
    <mergeCell ref="C19:C20"/>
    <mergeCell ref="B13:B14"/>
    <mergeCell ref="C13:C14"/>
    <mergeCell ref="A1:F2"/>
    <mergeCell ref="B3:B4"/>
    <mergeCell ref="C3:C4"/>
    <mergeCell ref="B5:B6"/>
    <mergeCell ref="C5:C6"/>
    <mergeCell ref="B7:B8"/>
  </mergeCells>
  <printOptions/>
  <pageMargins left="0.7" right="0.7" top="0.75" bottom="0.75" header="0.3" footer="0.3"/>
  <pageSetup orientation="portrait" paperSize="9" scale="98" r:id="rId1"/>
</worksheet>
</file>

<file path=xl/worksheets/sheet8.xml><?xml version="1.0" encoding="utf-8"?>
<worksheet xmlns="http://schemas.openxmlformats.org/spreadsheetml/2006/main" xmlns:r="http://schemas.openxmlformats.org/officeDocument/2006/relationships">
  <dimension ref="B1:P28"/>
  <sheetViews>
    <sheetView zoomScalePageLayoutView="0" workbookViewId="0" topLeftCell="B1">
      <selection activeCell="R17" sqref="R17"/>
    </sheetView>
  </sheetViews>
  <sheetFormatPr defaultColWidth="9.140625" defaultRowHeight="15"/>
  <cols>
    <col min="1" max="1" width="2.57421875" style="0" customWidth="1"/>
    <col min="3" max="3" width="4.140625" style="0" customWidth="1"/>
    <col min="4" max="4" width="16.421875" style="0" customWidth="1"/>
    <col min="5" max="5" width="9.57421875" style="0" customWidth="1"/>
    <col min="13" max="13" width="3.57421875" style="0" customWidth="1"/>
    <col min="14" max="14" width="6.7109375" style="0" customWidth="1"/>
    <col min="15" max="15" width="6.00390625" style="0" customWidth="1"/>
    <col min="16" max="16" width="6.7109375" style="0" customWidth="1"/>
  </cols>
  <sheetData>
    <row r="1" spans="2:10" ht="18.75" customHeight="1">
      <c r="B1" s="144" t="s">
        <v>130</v>
      </c>
      <c r="C1" s="144"/>
      <c r="D1" s="144"/>
      <c r="E1" s="144"/>
      <c r="F1" s="144"/>
      <c r="G1" s="144"/>
      <c r="H1" s="144"/>
      <c r="J1" t="s">
        <v>8</v>
      </c>
    </row>
    <row r="2" spans="2:10" ht="18.75" customHeight="1">
      <c r="B2" s="144"/>
      <c r="C2" s="144"/>
      <c r="D2" s="144"/>
      <c r="E2" s="144"/>
      <c r="F2" s="144"/>
      <c r="G2" s="144"/>
      <c r="H2" s="144"/>
      <c r="J2" t="s">
        <v>39</v>
      </c>
    </row>
    <row r="3" ht="18.75">
      <c r="B3" t="s">
        <v>131</v>
      </c>
    </row>
    <row r="5" spans="2:12" ht="18.75">
      <c r="B5" s="156"/>
      <c r="C5" s="156"/>
      <c r="D5" s="156" t="s">
        <v>132</v>
      </c>
      <c r="E5" s="161" t="s">
        <v>141</v>
      </c>
      <c r="F5" s="162"/>
      <c r="G5" s="162"/>
      <c r="H5" s="162"/>
      <c r="I5" s="162"/>
      <c r="J5" s="163"/>
      <c r="K5" s="156" t="s">
        <v>142</v>
      </c>
      <c r="L5" s="156" t="s">
        <v>143</v>
      </c>
    </row>
    <row r="6" spans="2:16" ht="18.75">
      <c r="B6" s="156"/>
      <c r="C6" s="156"/>
      <c r="D6" s="156"/>
      <c r="E6" s="81" t="s">
        <v>150</v>
      </c>
      <c r="F6" s="8" t="s">
        <v>136</v>
      </c>
      <c r="G6" s="78" t="s">
        <v>137</v>
      </c>
      <c r="H6" s="78" t="s">
        <v>138</v>
      </c>
      <c r="I6" s="78" t="s">
        <v>139</v>
      </c>
      <c r="J6" s="79" t="s">
        <v>140</v>
      </c>
      <c r="K6" s="156"/>
      <c r="L6" s="156"/>
      <c r="N6" t="s">
        <v>165</v>
      </c>
      <c r="O6" t="s">
        <v>166</v>
      </c>
      <c r="P6" t="s">
        <v>167</v>
      </c>
    </row>
    <row r="7" spans="2:16" ht="18.75">
      <c r="B7" s="140" t="s">
        <v>58</v>
      </c>
      <c r="C7" s="156">
        <v>1</v>
      </c>
      <c r="D7" s="156" t="s">
        <v>173</v>
      </c>
      <c r="E7" s="158" t="s">
        <v>151</v>
      </c>
      <c r="F7" s="153">
        <v>6.3</v>
      </c>
      <c r="G7" s="153">
        <v>6</v>
      </c>
      <c r="H7" s="153">
        <v>6.2</v>
      </c>
      <c r="I7" s="153">
        <v>6.2</v>
      </c>
      <c r="J7" s="153">
        <v>6.2</v>
      </c>
      <c r="K7" s="153">
        <v>18.6</v>
      </c>
      <c r="L7" s="154" t="s">
        <v>176</v>
      </c>
      <c r="N7" s="152">
        <f>MAX(F7:J8)</f>
        <v>6.3</v>
      </c>
      <c r="O7" s="152">
        <f>MIN(F7:L8)</f>
        <v>6</v>
      </c>
      <c r="P7" s="155">
        <f>SUM(F7:J8)-N7-O7</f>
        <v>18.599999999999998</v>
      </c>
    </row>
    <row r="8" spans="2:16" ht="18.75">
      <c r="B8" s="164"/>
      <c r="C8" s="156"/>
      <c r="D8" s="156"/>
      <c r="E8" s="159"/>
      <c r="F8" s="153"/>
      <c r="G8" s="153"/>
      <c r="H8" s="153"/>
      <c r="I8" s="153"/>
      <c r="J8" s="153"/>
      <c r="K8" s="153"/>
      <c r="L8" s="154"/>
      <c r="N8" s="152"/>
      <c r="O8" s="152"/>
      <c r="P8" s="155"/>
    </row>
    <row r="9" spans="2:16" ht="18.75">
      <c r="B9" s="164"/>
      <c r="C9" s="156">
        <v>2</v>
      </c>
      <c r="D9" s="156" t="s">
        <v>133</v>
      </c>
      <c r="E9" s="158" t="s">
        <v>171</v>
      </c>
      <c r="F9" s="153">
        <v>6</v>
      </c>
      <c r="G9" s="153">
        <v>6.2</v>
      </c>
      <c r="H9" s="153">
        <v>6</v>
      </c>
      <c r="I9" s="153">
        <v>6.4</v>
      </c>
      <c r="J9" s="153">
        <v>6.4</v>
      </c>
      <c r="K9" s="153">
        <v>18.6</v>
      </c>
      <c r="L9" s="154"/>
      <c r="N9" s="152">
        <f>MAX(F9:J10)</f>
        <v>6.4</v>
      </c>
      <c r="O9" s="152">
        <f>MIN(F9:L10)</f>
        <v>6</v>
      </c>
      <c r="P9" s="152">
        <f>SUM(F9:J10)-N9-O9</f>
        <v>18.6</v>
      </c>
    </row>
    <row r="10" spans="2:16" ht="18.75">
      <c r="B10" s="141"/>
      <c r="C10" s="156"/>
      <c r="D10" s="156"/>
      <c r="E10" s="159"/>
      <c r="F10" s="153"/>
      <c r="G10" s="153"/>
      <c r="H10" s="153"/>
      <c r="I10" s="153"/>
      <c r="J10" s="153"/>
      <c r="K10" s="153"/>
      <c r="L10" s="154"/>
      <c r="N10" s="152"/>
      <c r="O10" s="152"/>
      <c r="P10" s="152"/>
    </row>
    <row r="11" spans="2:16" ht="18.75">
      <c r="B11" s="140" t="s">
        <v>59</v>
      </c>
      <c r="C11" s="156">
        <v>3</v>
      </c>
      <c r="D11" s="156" t="s">
        <v>134</v>
      </c>
      <c r="E11" s="158" t="s">
        <v>164</v>
      </c>
      <c r="F11" s="153">
        <v>5.6</v>
      </c>
      <c r="G11" s="153">
        <v>6.2</v>
      </c>
      <c r="H11" s="153">
        <v>6</v>
      </c>
      <c r="I11" s="153">
        <v>5.8</v>
      </c>
      <c r="J11" s="153">
        <v>5.8</v>
      </c>
      <c r="K11" s="153">
        <v>17.6</v>
      </c>
      <c r="L11" s="154"/>
      <c r="N11" s="152">
        <f>MAX(F11:J12)</f>
        <v>6.2</v>
      </c>
      <c r="O11" s="152">
        <f>MIN(F11:K12)</f>
        <v>5.6</v>
      </c>
      <c r="P11" s="152">
        <f>SUM(F11:J12)-N11-O11</f>
        <v>17.6</v>
      </c>
    </row>
    <row r="12" spans="2:16" ht="18.75">
      <c r="B12" s="164"/>
      <c r="C12" s="156"/>
      <c r="D12" s="156"/>
      <c r="E12" s="159"/>
      <c r="F12" s="153"/>
      <c r="G12" s="153"/>
      <c r="H12" s="153"/>
      <c r="I12" s="153"/>
      <c r="J12" s="153"/>
      <c r="K12" s="153"/>
      <c r="L12" s="154"/>
      <c r="N12" s="152"/>
      <c r="O12" s="152"/>
      <c r="P12" s="152"/>
    </row>
    <row r="13" spans="2:16" ht="18.75">
      <c r="B13" s="164"/>
      <c r="C13" s="156">
        <v>4</v>
      </c>
      <c r="D13" s="156" t="s">
        <v>169</v>
      </c>
      <c r="E13" s="158" t="s">
        <v>168</v>
      </c>
      <c r="F13" s="153">
        <v>6.4</v>
      </c>
      <c r="G13" s="153">
        <v>6.6</v>
      </c>
      <c r="H13" s="153">
        <v>6.4</v>
      </c>
      <c r="I13" s="153">
        <v>6</v>
      </c>
      <c r="J13" s="153">
        <v>6.8</v>
      </c>
      <c r="K13" s="153">
        <v>19.4</v>
      </c>
      <c r="L13" s="154" t="s">
        <v>172</v>
      </c>
      <c r="N13" s="152">
        <f>MAX(F13:J14)</f>
        <v>6.8</v>
      </c>
      <c r="O13" s="152">
        <f>MIN(F13:K14)</f>
        <v>6</v>
      </c>
      <c r="P13" s="152">
        <f>SUM(F13:J14)-N13-O13</f>
        <v>19.399999999999995</v>
      </c>
    </row>
    <row r="14" spans="2:16" ht="18.75">
      <c r="B14" s="141"/>
      <c r="C14" s="156"/>
      <c r="D14" s="156"/>
      <c r="E14" s="159"/>
      <c r="F14" s="153"/>
      <c r="G14" s="153"/>
      <c r="H14" s="153"/>
      <c r="I14" s="153"/>
      <c r="J14" s="153"/>
      <c r="K14" s="153"/>
      <c r="L14" s="154"/>
      <c r="N14" s="152"/>
      <c r="O14" s="152"/>
      <c r="P14" s="152"/>
    </row>
    <row r="15" spans="3:5" ht="18.75">
      <c r="C15" s="138"/>
      <c r="D15" s="138"/>
      <c r="E15" s="167" t="s">
        <v>222</v>
      </c>
    </row>
    <row r="16" spans="3:5" ht="18.75">
      <c r="C16" s="138"/>
      <c r="D16" s="138"/>
      <c r="E16" s="1"/>
    </row>
    <row r="17" ht="18.75">
      <c r="B17" t="s">
        <v>144</v>
      </c>
    </row>
    <row r="18" spans="2:12" ht="18.75">
      <c r="B18" s="89" t="s">
        <v>59</v>
      </c>
      <c r="C18" s="156"/>
      <c r="D18" s="156" t="s">
        <v>132</v>
      </c>
      <c r="E18" s="161" t="s">
        <v>141</v>
      </c>
      <c r="F18" s="162"/>
      <c r="G18" s="162"/>
      <c r="H18" s="162"/>
      <c r="I18" s="162"/>
      <c r="J18" s="163"/>
      <c r="K18" s="156" t="s">
        <v>142</v>
      </c>
      <c r="L18" s="156" t="s">
        <v>143</v>
      </c>
    </row>
    <row r="19" spans="2:16" ht="18.75">
      <c r="B19" s="89"/>
      <c r="C19" s="156"/>
      <c r="D19" s="156"/>
      <c r="E19" s="81" t="s">
        <v>150</v>
      </c>
      <c r="F19" s="8" t="s">
        <v>136</v>
      </c>
      <c r="G19" s="78" t="s">
        <v>137</v>
      </c>
      <c r="H19" s="78" t="s">
        <v>138</v>
      </c>
      <c r="I19" s="78" t="s">
        <v>139</v>
      </c>
      <c r="J19" s="79" t="s">
        <v>140</v>
      </c>
      <c r="K19" s="156"/>
      <c r="L19" s="156"/>
      <c r="N19" t="s">
        <v>165</v>
      </c>
      <c r="O19" t="s">
        <v>166</v>
      </c>
      <c r="P19" t="s">
        <v>167</v>
      </c>
    </row>
    <row r="20" spans="2:16" ht="18.75">
      <c r="B20" s="89"/>
      <c r="C20" s="156">
        <v>1</v>
      </c>
      <c r="D20" s="157" t="s">
        <v>173</v>
      </c>
      <c r="E20" s="158" t="s">
        <v>170</v>
      </c>
      <c r="F20" s="153">
        <v>8.4</v>
      </c>
      <c r="G20" s="153">
        <v>8.8</v>
      </c>
      <c r="H20" s="153">
        <v>8.6</v>
      </c>
      <c r="I20" s="153">
        <v>9.2</v>
      </c>
      <c r="J20" s="153">
        <v>8.8</v>
      </c>
      <c r="K20" s="153">
        <v>26.2</v>
      </c>
      <c r="L20" s="154" t="s">
        <v>162</v>
      </c>
      <c r="N20" s="152">
        <f>MAX(F20:J21)</f>
        <v>9.2</v>
      </c>
      <c r="O20" s="152">
        <f>MIN(F20:J21)</f>
        <v>8.4</v>
      </c>
      <c r="P20" s="155">
        <f>SUM(F20:J21)-N20-O20</f>
        <v>26.199999999999996</v>
      </c>
    </row>
    <row r="21" spans="2:16" ht="18.75">
      <c r="B21" s="89"/>
      <c r="C21" s="156"/>
      <c r="D21" s="157"/>
      <c r="E21" s="159"/>
      <c r="F21" s="153"/>
      <c r="G21" s="153"/>
      <c r="H21" s="153"/>
      <c r="I21" s="153"/>
      <c r="J21" s="153"/>
      <c r="K21" s="153"/>
      <c r="L21" s="154"/>
      <c r="N21" s="152"/>
      <c r="O21" s="152"/>
      <c r="P21" s="155"/>
    </row>
    <row r="22" spans="2:16" ht="18.75">
      <c r="B22" s="89"/>
      <c r="C22" s="156">
        <v>4</v>
      </c>
      <c r="D22" s="157" t="s">
        <v>169</v>
      </c>
      <c r="E22" s="158" t="s">
        <v>170</v>
      </c>
      <c r="F22" s="153">
        <v>9.4</v>
      </c>
      <c r="G22" s="153">
        <v>9.4</v>
      </c>
      <c r="H22" s="153">
        <v>9.4</v>
      </c>
      <c r="I22" s="153">
        <v>9.4</v>
      </c>
      <c r="J22" s="153">
        <v>9.4</v>
      </c>
      <c r="K22" s="153">
        <v>28.2</v>
      </c>
      <c r="L22" s="154" t="s">
        <v>147</v>
      </c>
      <c r="N22" s="152">
        <f>MAX(F22:J23)</f>
        <v>9.4</v>
      </c>
      <c r="O22" s="152">
        <f>MIN(F22:J23)</f>
        <v>9.4</v>
      </c>
      <c r="P22" s="152">
        <f>SUM(F22:J23)-N22-O22</f>
        <v>28.200000000000003</v>
      </c>
    </row>
    <row r="23" spans="2:16" ht="18.75">
      <c r="B23" s="89"/>
      <c r="C23" s="156"/>
      <c r="D23" s="157"/>
      <c r="E23" s="159"/>
      <c r="F23" s="153"/>
      <c r="G23" s="153"/>
      <c r="H23" s="153"/>
      <c r="I23" s="153"/>
      <c r="J23" s="153"/>
      <c r="K23" s="153"/>
      <c r="L23" s="154"/>
      <c r="N23" s="152"/>
      <c r="O23" s="152"/>
      <c r="P23" s="152"/>
    </row>
    <row r="25" spans="2:5" ht="18.75">
      <c r="B25" s="138" t="s">
        <v>145</v>
      </c>
      <c r="C25" s="138"/>
      <c r="D25" s="160" t="s">
        <v>174</v>
      </c>
      <c r="E25" s="160" t="s">
        <v>161</v>
      </c>
    </row>
    <row r="26" spans="2:9" ht="18.75">
      <c r="B26" s="138"/>
      <c r="C26" s="138"/>
      <c r="D26" s="160"/>
      <c r="E26" s="160"/>
      <c r="F26" s="2"/>
      <c r="G26" s="3"/>
      <c r="H26" s="84">
        <v>26.2</v>
      </c>
      <c r="I26" t="s">
        <v>147</v>
      </c>
    </row>
    <row r="27" spans="2:8" ht="19.5" thickBot="1">
      <c r="B27" s="138" t="s">
        <v>146</v>
      </c>
      <c r="C27" s="138"/>
      <c r="D27" s="160" t="s">
        <v>135</v>
      </c>
      <c r="E27" s="160" t="s">
        <v>161</v>
      </c>
      <c r="F27" s="90"/>
      <c r="G27" s="83"/>
      <c r="H27" s="85">
        <v>28.2</v>
      </c>
    </row>
    <row r="28" spans="2:5" ht="18.75">
      <c r="B28" s="138"/>
      <c r="C28" s="138"/>
      <c r="D28" s="160"/>
      <c r="E28" s="160"/>
    </row>
  </sheetData>
  <sheetProtection/>
  <mergeCells count="100">
    <mergeCell ref="H13:H14"/>
    <mergeCell ref="F11:F12"/>
    <mergeCell ref="G11:G12"/>
    <mergeCell ref="B25:C26"/>
    <mergeCell ref="B27:C28"/>
    <mergeCell ref="D25:D26"/>
    <mergeCell ref="D27:D28"/>
    <mergeCell ref="F13:F14"/>
    <mergeCell ref="G13:G14"/>
    <mergeCell ref="E25:E26"/>
    <mergeCell ref="I13:I14"/>
    <mergeCell ref="J13:J14"/>
    <mergeCell ref="K13:K14"/>
    <mergeCell ref="L9:L10"/>
    <mergeCell ref="H11:H12"/>
    <mergeCell ref="I11:I12"/>
    <mergeCell ref="J11:J12"/>
    <mergeCell ref="K11:K12"/>
    <mergeCell ref="L11:L12"/>
    <mergeCell ref="L13:L14"/>
    <mergeCell ref="E9:E10"/>
    <mergeCell ref="E11:E12"/>
    <mergeCell ref="K7:K8"/>
    <mergeCell ref="L7:L8"/>
    <mergeCell ref="F9:F10"/>
    <mergeCell ref="G9:G10"/>
    <mergeCell ref="H9:H10"/>
    <mergeCell ref="I9:I10"/>
    <mergeCell ref="J9:J10"/>
    <mergeCell ref="K9:K10"/>
    <mergeCell ref="B7:B10"/>
    <mergeCell ref="L5:L6"/>
    <mergeCell ref="E5:J5"/>
    <mergeCell ref="B11:B14"/>
    <mergeCell ref="B5:B6"/>
    <mergeCell ref="K5:K6"/>
    <mergeCell ref="C11:C12"/>
    <mergeCell ref="D11:D12"/>
    <mergeCell ref="C13:C14"/>
    <mergeCell ref="D13:D14"/>
    <mergeCell ref="F7:F8"/>
    <mergeCell ref="C15:C16"/>
    <mergeCell ref="D15:D16"/>
    <mergeCell ref="B1:H2"/>
    <mergeCell ref="C5:C6"/>
    <mergeCell ref="D5:D6"/>
    <mergeCell ref="C7:C8"/>
    <mergeCell ref="D7:D8"/>
    <mergeCell ref="C9:C10"/>
    <mergeCell ref="D9:D10"/>
    <mergeCell ref="N7:N8"/>
    <mergeCell ref="N9:N10"/>
    <mergeCell ref="N11:N12"/>
    <mergeCell ref="N13:N14"/>
    <mergeCell ref="E13:E14"/>
    <mergeCell ref="E7:E8"/>
    <mergeCell ref="J7:J8"/>
    <mergeCell ref="I7:I8"/>
    <mergeCell ref="H7:H8"/>
    <mergeCell ref="G7:G8"/>
    <mergeCell ref="O11:O12"/>
    <mergeCell ref="P11:P12"/>
    <mergeCell ref="O13:O14"/>
    <mergeCell ref="P13:P14"/>
    <mergeCell ref="O7:O8"/>
    <mergeCell ref="P7:P8"/>
    <mergeCell ref="O9:O10"/>
    <mergeCell ref="P9:P10"/>
    <mergeCell ref="E27:E28"/>
    <mergeCell ref="C18:C19"/>
    <mergeCell ref="D18:D19"/>
    <mergeCell ref="E18:J18"/>
    <mergeCell ref="J20:J21"/>
    <mergeCell ref="I22:I23"/>
    <mergeCell ref="H22:H23"/>
    <mergeCell ref="K18:K19"/>
    <mergeCell ref="L18:L19"/>
    <mergeCell ref="C20:C21"/>
    <mergeCell ref="D20:D21"/>
    <mergeCell ref="E20:E21"/>
    <mergeCell ref="F20:F21"/>
    <mergeCell ref="G20:G21"/>
    <mergeCell ref="H20:H21"/>
    <mergeCell ref="I20:I21"/>
    <mergeCell ref="P20:P21"/>
    <mergeCell ref="K20:K21"/>
    <mergeCell ref="L20:L21"/>
    <mergeCell ref="N20:N21"/>
    <mergeCell ref="O20:O21"/>
    <mergeCell ref="C22:C23"/>
    <mergeCell ref="D22:D23"/>
    <mergeCell ref="E22:E23"/>
    <mergeCell ref="F22:F23"/>
    <mergeCell ref="G22:G23"/>
    <mergeCell ref="O22:O23"/>
    <mergeCell ref="P22:P23"/>
    <mergeCell ref="J22:J23"/>
    <mergeCell ref="K22:K23"/>
    <mergeCell ref="L22:L23"/>
    <mergeCell ref="N22:N23"/>
  </mergeCells>
  <printOptions/>
  <pageMargins left="0.7" right="0.7" top="0.75" bottom="0.75" header="0.3" footer="0.3"/>
  <pageSetup orientation="portrait" paperSize="9" scale="76" r:id="rId1"/>
</worksheet>
</file>

<file path=xl/worksheets/sheet9.xml><?xml version="1.0" encoding="utf-8"?>
<worksheet xmlns="http://schemas.openxmlformats.org/spreadsheetml/2006/main" xmlns:r="http://schemas.openxmlformats.org/officeDocument/2006/relationships">
  <dimension ref="B1:P26"/>
  <sheetViews>
    <sheetView zoomScalePageLayoutView="0" workbookViewId="0" topLeftCell="A1">
      <selection activeCell="I27" sqref="I27"/>
    </sheetView>
  </sheetViews>
  <sheetFormatPr defaultColWidth="9.140625" defaultRowHeight="15"/>
  <cols>
    <col min="1" max="1" width="2.57421875" style="0" customWidth="1"/>
    <col min="2" max="2" width="4.140625" style="0" customWidth="1"/>
    <col min="3" max="3" width="16.421875" style="0" customWidth="1"/>
    <col min="4" max="4" width="12.57421875" style="0" customWidth="1"/>
    <col min="12" max="12" width="5.8515625" style="0" customWidth="1"/>
    <col min="13" max="13" width="7.7109375" style="0" customWidth="1"/>
  </cols>
  <sheetData>
    <row r="1" spans="2:9" ht="18.75" customHeight="1">
      <c r="B1" s="144" t="s">
        <v>163</v>
      </c>
      <c r="C1" s="144"/>
      <c r="D1" s="144"/>
      <c r="E1" s="144"/>
      <c r="F1" s="144"/>
      <c r="G1" s="144"/>
      <c r="I1" t="s">
        <v>8</v>
      </c>
    </row>
    <row r="2" spans="2:9" ht="18.75" customHeight="1">
      <c r="B2" s="144"/>
      <c r="C2" s="144"/>
      <c r="D2" s="144"/>
      <c r="E2" s="144"/>
      <c r="F2" s="144"/>
      <c r="G2" s="144"/>
      <c r="I2" t="s">
        <v>39</v>
      </c>
    </row>
    <row r="3" ht="18.75">
      <c r="B3" t="s">
        <v>131</v>
      </c>
    </row>
    <row r="5" spans="2:11" ht="18.75">
      <c r="B5" s="156"/>
      <c r="C5" s="156" t="s">
        <v>132</v>
      </c>
      <c r="D5" s="161" t="s">
        <v>141</v>
      </c>
      <c r="E5" s="162"/>
      <c r="F5" s="162"/>
      <c r="G5" s="162"/>
      <c r="H5" s="162"/>
      <c r="I5" s="163"/>
      <c r="J5" s="156" t="s">
        <v>142</v>
      </c>
      <c r="K5" s="156" t="s">
        <v>143</v>
      </c>
    </row>
    <row r="6" spans="2:15" ht="18.75">
      <c r="B6" s="156"/>
      <c r="C6" s="156"/>
      <c r="D6" s="81" t="s">
        <v>150</v>
      </c>
      <c r="E6" s="8" t="s">
        <v>136</v>
      </c>
      <c r="F6" s="78" t="s">
        <v>137</v>
      </c>
      <c r="G6" s="78" t="s">
        <v>138</v>
      </c>
      <c r="H6" s="78" t="s">
        <v>139</v>
      </c>
      <c r="I6" s="79" t="s">
        <v>140</v>
      </c>
      <c r="J6" s="156"/>
      <c r="K6" s="156"/>
      <c r="M6" t="s">
        <v>155</v>
      </c>
      <c r="N6" t="s">
        <v>156</v>
      </c>
      <c r="O6" t="s">
        <v>157</v>
      </c>
    </row>
    <row r="7" spans="2:16" ht="18.75">
      <c r="B7" s="156">
        <v>1</v>
      </c>
      <c r="C7" s="156" t="s">
        <v>135</v>
      </c>
      <c r="D7" s="158" t="s">
        <v>152</v>
      </c>
      <c r="E7" s="153">
        <v>6.2</v>
      </c>
      <c r="F7" s="153">
        <v>6.6</v>
      </c>
      <c r="G7" s="153">
        <v>5.8</v>
      </c>
      <c r="H7" s="153">
        <v>6.4</v>
      </c>
      <c r="I7" s="153">
        <v>6</v>
      </c>
      <c r="J7" s="153">
        <v>18.6</v>
      </c>
      <c r="K7" s="154">
        <v>1</v>
      </c>
      <c r="M7" s="165">
        <f>MAX(E7:I8)</f>
        <v>6.6</v>
      </c>
      <c r="N7" s="165">
        <f>MIN(E7:I8)</f>
        <v>5.8</v>
      </c>
      <c r="O7" s="165">
        <f>SUM(E7:I8)-M7-N7</f>
        <v>18.599999999999998</v>
      </c>
      <c r="P7" s="1"/>
    </row>
    <row r="8" spans="2:16" ht="18.75">
      <c r="B8" s="156"/>
      <c r="C8" s="156"/>
      <c r="D8" s="159"/>
      <c r="E8" s="153"/>
      <c r="F8" s="153"/>
      <c r="G8" s="153"/>
      <c r="H8" s="153"/>
      <c r="I8" s="153"/>
      <c r="J8" s="153"/>
      <c r="K8" s="154"/>
      <c r="M8" s="165"/>
      <c r="N8" s="165"/>
      <c r="O8" s="165"/>
      <c r="P8" s="1"/>
    </row>
    <row r="9" spans="2:16" ht="18.75">
      <c r="B9" s="156">
        <v>2</v>
      </c>
      <c r="C9" s="156" t="s">
        <v>158</v>
      </c>
      <c r="D9" s="158" t="s">
        <v>153</v>
      </c>
      <c r="E9" s="153">
        <v>6.6</v>
      </c>
      <c r="F9" s="153">
        <v>6.2</v>
      </c>
      <c r="G9" s="153">
        <v>5.4</v>
      </c>
      <c r="H9" s="153">
        <v>6.6</v>
      </c>
      <c r="I9" s="153">
        <v>5.6</v>
      </c>
      <c r="J9" s="153">
        <v>18.4</v>
      </c>
      <c r="K9" s="154">
        <v>2</v>
      </c>
      <c r="M9" s="165">
        <f>MAX(E9:I10)</f>
        <v>6.6</v>
      </c>
      <c r="N9" s="165">
        <f>MIN(E9:I10)</f>
        <v>5.4</v>
      </c>
      <c r="O9" s="165">
        <f>SUM(E9:I10)-M9-N9</f>
        <v>18.400000000000006</v>
      </c>
      <c r="P9" s="1"/>
    </row>
    <row r="10" spans="2:16" ht="18.75">
      <c r="B10" s="156"/>
      <c r="C10" s="156"/>
      <c r="D10" s="159"/>
      <c r="E10" s="153"/>
      <c r="F10" s="153"/>
      <c r="G10" s="153"/>
      <c r="H10" s="153"/>
      <c r="I10" s="153"/>
      <c r="J10" s="153"/>
      <c r="K10" s="154"/>
      <c r="M10" s="165"/>
      <c r="N10" s="165"/>
      <c r="O10" s="165"/>
      <c r="P10" s="1"/>
    </row>
    <row r="11" spans="2:16" ht="18.75">
      <c r="B11" s="156">
        <v>3</v>
      </c>
      <c r="C11" s="156" t="s">
        <v>18</v>
      </c>
      <c r="D11" s="158" t="s">
        <v>154</v>
      </c>
      <c r="E11" s="153">
        <v>5.8</v>
      </c>
      <c r="F11" s="153">
        <v>5.8</v>
      </c>
      <c r="G11" s="153">
        <v>5.2</v>
      </c>
      <c r="H11" s="153">
        <v>6</v>
      </c>
      <c r="I11" s="153">
        <v>5.4</v>
      </c>
      <c r="J11" s="153">
        <v>17</v>
      </c>
      <c r="K11" s="154">
        <v>3</v>
      </c>
      <c r="M11" s="165">
        <f>MAX(E11:I12)</f>
        <v>6</v>
      </c>
      <c r="N11" s="165">
        <f>MIN(E11:I12)</f>
        <v>5.2</v>
      </c>
      <c r="O11" s="165">
        <f>SUM(E11:I12)-M11-N11</f>
        <v>17.000000000000004</v>
      </c>
      <c r="P11" s="1"/>
    </row>
    <row r="12" spans="2:16" ht="18.75">
      <c r="B12" s="156"/>
      <c r="C12" s="156"/>
      <c r="D12" s="159"/>
      <c r="E12" s="153"/>
      <c r="F12" s="153"/>
      <c r="G12" s="153"/>
      <c r="H12" s="153"/>
      <c r="I12" s="153"/>
      <c r="J12" s="153"/>
      <c r="K12" s="154"/>
      <c r="M12" s="165"/>
      <c r="N12" s="165"/>
      <c r="O12" s="165"/>
      <c r="P12" s="1"/>
    </row>
    <row r="13" spans="2:4" ht="18.75">
      <c r="B13" s="138"/>
      <c r="C13" s="138"/>
      <c r="D13" s="1"/>
    </row>
    <row r="14" spans="2:4" ht="18.75">
      <c r="B14" s="138"/>
      <c r="C14" s="138"/>
      <c r="D14" s="1"/>
    </row>
    <row r="15" ht="18.75">
      <c r="B15" t="s">
        <v>144</v>
      </c>
    </row>
    <row r="16" spans="2:11" ht="18.75">
      <c r="B16" s="156"/>
      <c r="C16" s="156" t="s">
        <v>132</v>
      </c>
      <c r="D16" s="161" t="s">
        <v>141</v>
      </c>
      <c r="E16" s="162"/>
      <c r="F16" s="162"/>
      <c r="G16" s="162"/>
      <c r="H16" s="162"/>
      <c r="I16" s="163"/>
      <c r="J16" s="156" t="s">
        <v>142</v>
      </c>
      <c r="K16" s="156" t="s">
        <v>143</v>
      </c>
    </row>
    <row r="17" spans="2:15" ht="18.75">
      <c r="B17" s="156"/>
      <c r="C17" s="156"/>
      <c r="D17" s="81" t="s">
        <v>150</v>
      </c>
      <c r="E17" s="8" t="s">
        <v>136</v>
      </c>
      <c r="F17" s="78" t="s">
        <v>137</v>
      </c>
      <c r="G17" s="78" t="s">
        <v>138</v>
      </c>
      <c r="H17" s="78" t="s">
        <v>139</v>
      </c>
      <c r="I17" s="79" t="s">
        <v>140</v>
      </c>
      <c r="J17" s="156"/>
      <c r="K17" s="156"/>
      <c r="M17" t="s">
        <v>155</v>
      </c>
      <c r="N17" t="s">
        <v>156</v>
      </c>
      <c r="O17" t="s">
        <v>157</v>
      </c>
    </row>
    <row r="18" spans="2:16" ht="18.75">
      <c r="B18" s="156">
        <v>1</v>
      </c>
      <c r="C18" s="157" t="s">
        <v>159</v>
      </c>
      <c r="D18" s="158" t="s">
        <v>161</v>
      </c>
      <c r="E18" s="153">
        <v>8.8</v>
      </c>
      <c r="F18" s="153">
        <v>8.8</v>
      </c>
      <c r="G18" s="153">
        <v>9</v>
      </c>
      <c r="H18" s="153">
        <v>8.6</v>
      </c>
      <c r="I18" s="153">
        <v>9.2</v>
      </c>
      <c r="J18" s="153">
        <v>26.6</v>
      </c>
      <c r="K18" s="154" t="s">
        <v>162</v>
      </c>
      <c r="M18" s="165">
        <f>MAX(E18:I19)</f>
        <v>9.2</v>
      </c>
      <c r="N18" s="165">
        <f>MIN(E18:I19)</f>
        <v>8.6</v>
      </c>
      <c r="O18" s="165">
        <f>SUM(E18:I19)-M18-N18</f>
        <v>26.6</v>
      </c>
      <c r="P18" s="1"/>
    </row>
    <row r="19" spans="2:16" ht="18.75">
      <c r="B19" s="156"/>
      <c r="C19" s="157"/>
      <c r="D19" s="159"/>
      <c r="E19" s="153"/>
      <c r="F19" s="153"/>
      <c r="G19" s="153"/>
      <c r="H19" s="153"/>
      <c r="I19" s="153"/>
      <c r="J19" s="153"/>
      <c r="K19" s="154"/>
      <c r="M19" s="165"/>
      <c r="N19" s="165"/>
      <c r="O19" s="165"/>
      <c r="P19" s="1"/>
    </row>
    <row r="20" spans="2:16" ht="18.75">
      <c r="B20" s="156">
        <v>2</v>
      </c>
      <c r="C20" s="157" t="s">
        <v>160</v>
      </c>
      <c r="D20" s="158" t="s">
        <v>161</v>
      </c>
      <c r="E20" s="153">
        <v>9.4</v>
      </c>
      <c r="F20" s="153">
        <v>8.4</v>
      </c>
      <c r="G20" s="153">
        <v>8.8</v>
      </c>
      <c r="H20" s="153">
        <v>9.2</v>
      </c>
      <c r="I20" s="153">
        <v>8.8</v>
      </c>
      <c r="J20" s="153">
        <v>26.8</v>
      </c>
      <c r="K20" s="154" t="s">
        <v>147</v>
      </c>
      <c r="M20" s="165">
        <f>MAX(E20:I21)</f>
        <v>9.4</v>
      </c>
      <c r="N20" s="165">
        <f>MIN(E20:I21)</f>
        <v>8.4</v>
      </c>
      <c r="O20" s="165">
        <f>SUM(E20:I21)-M20-N20</f>
        <v>26.799999999999997</v>
      </c>
      <c r="P20" s="1"/>
    </row>
    <row r="21" spans="2:16" ht="18.75">
      <c r="B21" s="156"/>
      <c r="C21" s="157"/>
      <c r="D21" s="159"/>
      <c r="E21" s="153"/>
      <c r="F21" s="153"/>
      <c r="G21" s="153"/>
      <c r="H21" s="153"/>
      <c r="I21" s="153"/>
      <c r="J21" s="153"/>
      <c r="K21" s="154"/>
      <c r="M21" s="165"/>
      <c r="N21" s="165"/>
      <c r="O21" s="165"/>
      <c r="P21" s="1"/>
    </row>
    <row r="23" spans="3:7" ht="18.75">
      <c r="C23" s="138" t="s">
        <v>148</v>
      </c>
      <c r="D23" s="166" t="s">
        <v>159</v>
      </c>
      <c r="E23" s="166" t="s">
        <v>161</v>
      </c>
      <c r="F23" s="166"/>
      <c r="G23" s="80"/>
    </row>
    <row r="24" spans="3:10" ht="18.75">
      <c r="C24" s="138"/>
      <c r="D24" s="166"/>
      <c r="E24" s="166"/>
      <c r="F24" s="166"/>
      <c r="G24" s="38"/>
      <c r="H24" s="3"/>
      <c r="I24" s="86">
        <v>26.6</v>
      </c>
      <c r="J24" t="s">
        <v>147</v>
      </c>
    </row>
    <row r="25" spans="3:9" ht="19.5" thickBot="1">
      <c r="C25" s="138" t="s">
        <v>149</v>
      </c>
      <c r="D25" s="166" t="s">
        <v>160</v>
      </c>
      <c r="E25" s="166" t="s">
        <v>161</v>
      </c>
      <c r="F25" s="166"/>
      <c r="G25" s="82"/>
      <c r="H25" s="83"/>
      <c r="I25" s="87">
        <v>26.8</v>
      </c>
    </row>
    <row r="26" spans="3:7" ht="18.75">
      <c r="C26" s="138"/>
      <c r="D26" s="166"/>
      <c r="E26" s="166"/>
      <c r="F26" s="166"/>
      <c r="G26" s="38"/>
    </row>
  </sheetData>
  <sheetProtection/>
  <mergeCells count="84">
    <mergeCell ref="C25:C26"/>
    <mergeCell ref="E23:F24"/>
    <mergeCell ref="E25:F26"/>
    <mergeCell ref="D25:D26"/>
    <mergeCell ref="I11:I12"/>
    <mergeCell ref="J11:J12"/>
    <mergeCell ref="D23:D24"/>
    <mergeCell ref="K11:K12"/>
    <mergeCell ref="B13:B14"/>
    <mergeCell ref="C13:C14"/>
    <mergeCell ref="C23:C24"/>
    <mergeCell ref="B11:B12"/>
    <mergeCell ref="C11:C12"/>
    <mergeCell ref="E11:E12"/>
    <mergeCell ref="F11:F12"/>
    <mergeCell ref="G11:G12"/>
    <mergeCell ref="H11:H12"/>
    <mergeCell ref="J5:J6"/>
    <mergeCell ref="K7:K8"/>
    <mergeCell ref="B9:B10"/>
    <mergeCell ref="C9:C10"/>
    <mergeCell ref="E9:E10"/>
    <mergeCell ref="F9:F10"/>
    <mergeCell ref="G9:G10"/>
    <mergeCell ref="H9:H10"/>
    <mergeCell ref="I9:I10"/>
    <mergeCell ref="J9:J10"/>
    <mergeCell ref="B1:G2"/>
    <mergeCell ref="B5:B6"/>
    <mergeCell ref="C5:C6"/>
    <mergeCell ref="D5:I5"/>
    <mergeCell ref="K5:K6"/>
    <mergeCell ref="B7:B8"/>
    <mergeCell ref="C7:C8"/>
    <mergeCell ref="E7:E8"/>
    <mergeCell ref="F7:F8"/>
    <mergeCell ref="G7:G8"/>
    <mergeCell ref="N7:N8"/>
    <mergeCell ref="N9:N10"/>
    <mergeCell ref="N11:N12"/>
    <mergeCell ref="D7:D8"/>
    <mergeCell ref="D9:D10"/>
    <mergeCell ref="D11:D12"/>
    <mergeCell ref="H7:H8"/>
    <mergeCell ref="I7:I8"/>
    <mergeCell ref="J7:J8"/>
    <mergeCell ref="K9:K10"/>
    <mergeCell ref="K16:K17"/>
    <mergeCell ref="F18:F19"/>
    <mergeCell ref="G18:G19"/>
    <mergeCell ref="H18:H19"/>
    <mergeCell ref="I18:I19"/>
    <mergeCell ref="J18:J19"/>
    <mergeCell ref="B16:B17"/>
    <mergeCell ref="C16:C17"/>
    <mergeCell ref="D16:I16"/>
    <mergeCell ref="J16:J17"/>
    <mergeCell ref="O7:O8"/>
    <mergeCell ref="O9:O10"/>
    <mergeCell ref="O11:O12"/>
    <mergeCell ref="M7:M8"/>
    <mergeCell ref="M9:M10"/>
    <mergeCell ref="M11:M12"/>
    <mergeCell ref="N18:N19"/>
    <mergeCell ref="O18:O19"/>
    <mergeCell ref="B18:B19"/>
    <mergeCell ref="C18:C19"/>
    <mergeCell ref="D18:D19"/>
    <mergeCell ref="E18:E19"/>
    <mergeCell ref="B20:B21"/>
    <mergeCell ref="C20:C21"/>
    <mergeCell ref="D20:D21"/>
    <mergeCell ref="E20:E21"/>
    <mergeCell ref="K18:K19"/>
    <mergeCell ref="M18:M19"/>
    <mergeCell ref="O20:O21"/>
    <mergeCell ref="J20:J21"/>
    <mergeCell ref="K20:K21"/>
    <mergeCell ref="M20:M21"/>
    <mergeCell ref="N20:N21"/>
    <mergeCell ref="F20:F21"/>
    <mergeCell ref="G20:G21"/>
    <mergeCell ref="H20:H21"/>
    <mergeCell ref="I20:I21"/>
  </mergeCells>
  <printOptions/>
  <pageMargins left="0.7" right="0.7" top="0.75" bottom="0.75" header="0.3" footer="0.3"/>
  <pageSetup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はげおやじ</dc:creator>
  <cp:keywords/>
  <dc:description/>
  <cp:lastModifiedBy>はげおやじ</cp:lastModifiedBy>
  <cp:lastPrinted>2019-10-21T04:09:29Z</cp:lastPrinted>
  <dcterms:created xsi:type="dcterms:W3CDTF">2019-10-19T11:04:35Z</dcterms:created>
  <dcterms:modified xsi:type="dcterms:W3CDTF">2019-10-21T04:13:50Z</dcterms:modified>
  <cp:category/>
  <cp:version/>
  <cp:contentType/>
  <cp:contentStatus/>
</cp:coreProperties>
</file>